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521" windowWidth="14205" windowHeight="8580" tabRatio="591" activeTab="1"/>
  </bookViews>
  <sheets>
    <sheet name="Nguon" sheetId="1" r:id="rId1"/>
    <sheet name="UNC" sheetId="2" r:id="rId2"/>
  </sheets>
  <definedNames/>
  <calcPr fullCalcOnLoad="1"/>
</workbook>
</file>

<file path=xl/sharedStrings.xml><?xml version="1.0" encoding="utf-8"?>
<sst xmlns="http://schemas.openxmlformats.org/spreadsheetml/2006/main" count="114" uniqueCount="105">
  <si>
    <t/>
  </si>
  <si>
    <t>0301437499</t>
  </si>
  <si>
    <t>UNC</t>
  </si>
  <si>
    <t>None</t>
  </si>
  <si>
    <t>621</t>
  </si>
  <si>
    <t>62125</t>
  </si>
  <si>
    <t xml:space="preserve">Five billion Vietnamese dong and xu </t>
  </si>
  <si>
    <t>003/9</t>
  </si>
  <si>
    <t>1001</t>
  </si>
  <si>
    <t>123465</t>
  </si>
  <si>
    <t>1020110000102717</t>
  </si>
  <si>
    <t>BQLDAGT</t>
  </si>
  <si>
    <t>421101-100034</t>
  </si>
  <si>
    <t>Chẵn</t>
  </si>
  <si>
    <t>Diễn giải</t>
  </si>
  <si>
    <t>Tiền thuế</t>
  </si>
  <si>
    <t>Số tiền bằng số (Vnd)</t>
  </si>
  <si>
    <t>Số tiền bằng số (Usd)</t>
  </si>
  <si>
    <t>Số tiền bằng chữ (Vnd)</t>
  </si>
  <si>
    <t>Số tiền bằng chữ (Usd)</t>
  </si>
  <si>
    <t>Loại chứng từ</t>
  </si>
  <si>
    <t>Số chứng từ</t>
  </si>
  <si>
    <t>Thủ quỹ</t>
  </si>
  <si>
    <t xml:space="preserve">Giảm đốc </t>
  </si>
  <si>
    <t>Năm tỷ đồng chẵn</t>
  </si>
  <si>
    <t>2A Nguyễn Thị Minh Khai, Q1, Tp.HCM</t>
  </si>
  <si>
    <t>Người lập</t>
  </si>
  <si>
    <t>Người nhận tiền</t>
  </si>
  <si>
    <t>Địa chỉ</t>
  </si>
  <si>
    <t xml:space="preserve">Địa chỉ </t>
  </si>
  <si>
    <t>Ngày chứng từ</t>
  </si>
  <si>
    <t>Nguyễn Hữu Hoài</t>
  </si>
  <si>
    <t>Tài khoản NH nợ</t>
  </si>
  <si>
    <t>Mã số thuế</t>
  </si>
  <si>
    <t>Mã đơn vị trả tiền</t>
  </si>
  <si>
    <t>Mã đơn vị nhận tiền</t>
  </si>
  <si>
    <t>Giá trị</t>
  </si>
  <si>
    <t>Kế toán trưởng</t>
  </si>
  <si>
    <t>Danh sách tài khoản nợ</t>
  </si>
  <si>
    <t>Tỷ giá</t>
  </si>
  <si>
    <t>Mã đối tượng pháp nhân nợ</t>
  </si>
  <si>
    <t>Chi lần 2 (hết) v/v bồi thường nhà đất,tài sản tại DA P.Tân Hưng-Q7 theo HĐ thỏa thuận ngày 10/10/04</t>
  </si>
  <si>
    <t>Tên</t>
  </si>
  <si>
    <t>Tên đối tượng pháp nhân nợ</t>
  </si>
  <si>
    <t>Họ tên người nhạn tiền</t>
  </si>
  <si>
    <t>Nhân viên bán</t>
  </si>
  <si>
    <t>Tên đơn vị trả tiền</t>
  </si>
  <si>
    <t>Tên tài khoản ngân hàng Nợ</t>
  </si>
  <si>
    <t>Tên đơn vị nhận tiền</t>
  </si>
  <si>
    <t>Danh sách tài khoản có</t>
  </si>
  <si>
    <t>Mã đối tượng pháp nhân Có</t>
  </si>
  <si>
    <t>Tên đối tượng pháp nhân Có</t>
  </si>
  <si>
    <t>Danh sách số hóa đơn</t>
  </si>
  <si>
    <t>Số tiền bằng chữ (Có thuế) - VND -Việt</t>
  </si>
  <si>
    <t>Số tiền bằng chữ (Có thuế) - VND -Anh</t>
  </si>
  <si>
    <t>Số tiền bằng chữ (Có thuế) - USD -Anh</t>
  </si>
  <si>
    <t>Tài khoản NH có</t>
  </si>
  <si>
    <t>Tên tài khoản ngân hàng có</t>
  </si>
  <si>
    <t>Tên công ty</t>
  </si>
  <si>
    <t>157A Cô Bắc-P.Cô Giang-Q1-Tp.HCM</t>
  </si>
  <si>
    <t>NH công thương Việt Nam - Chi nhánh 1 TP.HCM</t>
  </si>
  <si>
    <t>Vùng</t>
  </si>
  <si>
    <t>Ghi chú</t>
  </si>
  <si>
    <t>- CP NVLIỆU DỰ ÁN P TÂN HƯNG Q7</t>
  </si>
  <si>
    <t>CÔNG TY TNHH TM HIMLAM</t>
  </si>
  <si>
    <t>CÔNG TY TNHH-TM HIM LAM</t>
  </si>
  <si>
    <t>BAN QUẢN LÝ DỰ ÁN GT BRVT-CT LG ĐẤT</t>
  </si>
  <si>
    <t>Mã yếu tố chi phí nợ</t>
  </si>
  <si>
    <t>Tên yếu tố chi phí nợ</t>
  </si>
  <si>
    <t>NH Nông nghiệp  &amp; PTNT</t>
  </si>
  <si>
    <t>UỶ NHIỆM CHI</t>
  </si>
  <si>
    <t xml:space="preserve"> PAYMENT ORDER</t>
  </si>
  <si>
    <t>Số tiền</t>
  </si>
  <si>
    <t>Amount</t>
  </si>
  <si>
    <t>Số tiền bằng chữ</t>
  </si>
  <si>
    <t>Phí ngân hàng</t>
  </si>
  <si>
    <t>Bank charge</t>
  </si>
  <si>
    <t>In words</t>
  </si>
  <si>
    <t>Phí trong</t>
  </si>
  <si>
    <t>Phí ngoài</t>
  </si>
  <si>
    <t>Included</t>
  </si>
  <si>
    <t>Excluding</t>
  </si>
  <si>
    <t>Người yêu cầu</t>
  </si>
  <si>
    <t>Applicant</t>
  </si>
  <si>
    <t>Số tài khoản</t>
  </si>
  <si>
    <t xml:space="preserve">Acount No </t>
  </si>
  <si>
    <t>Tại ngân hàng</t>
  </si>
  <si>
    <t>With bank</t>
  </si>
  <si>
    <t>Remarks:</t>
  </si>
  <si>
    <r>
      <rPr>
        <b/>
        <sz val="9"/>
        <rFont val="Arial"/>
        <family val="2"/>
      </rPr>
      <t>Nội dung</t>
    </r>
    <r>
      <rPr>
        <sz val="9"/>
        <rFont val="Arial"/>
        <family val="2"/>
      </rPr>
      <t xml:space="preserve"> </t>
    </r>
  </si>
  <si>
    <t>08-BM/NCB/2015</t>
  </si>
  <si>
    <t>Liên 1/2</t>
  </si>
  <si>
    <r>
      <rPr>
        <sz val="9"/>
        <rFont val="Arial"/>
        <family val="2"/>
      </rPr>
      <t>Mã NV</t>
    </r>
    <r>
      <rPr>
        <sz val="10"/>
        <rFont val="Arial"/>
        <family val="2"/>
      </rPr>
      <t>/</t>
    </r>
    <r>
      <rPr>
        <sz val="7"/>
        <rFont val="Arial"/>
        <family val="2"/>
      </rPr>
      <t>Sale code</t>
    </r>
    <r>
      <rPr>
        <sz val="8"/>
        <rFont val="Arial"/>
        <family val="2"/>
      </rPr>
      <t>:</t>
    </r>
  </si>
  <si>
    <r>
      <t>Ngày/</t>
    </r>
    <r>
      <rPr>
        <sz val="7"/>
        <rFont val="Arial"/>
        <family val="2"/>
      </rPr>
      <t>Date</t>
    </r>
  </si>
  <si>
    <r>
      <t>Số chứng từ/</t>
    </r>
    <r>
      <rPr>
        <sz val="7"/>
        <rFont val="Arial"/>
        <family val="2"/>
      </rPr>
      <t>Ref</t>
    </r>
  </si>
  <si>
    <t>Người thụ hưởng:</t>
  </si>
  <si>
    <t>Beneficiary</t>
  </si>
  <si>
    <t>Số tài khoản/CMND/Hộ chiếu</t>
  </si>
  <si>
    <t>Acount No/ID/Passport</t>
  </si>
  <si>
    <t>Ngày cấp</t>
  </si>
  <si>
    <t>Nơi cấp</t>
  </si>
  <si>
    <t>Date of issue</t>
  </si>
  <si>
    <t>Place of issue</t>
  </si>
  <si>
    <r>
      <t>PHẦN DÀNH CHO NGÂN HÀNG</t>
    </r>
    <r>
      <rPr>
        <sz val="10"/>
        <rFont val="Arial"/>
        <family val="2"/>
      </rPr>
      <t>/</t>
    </r>
    <r>
      <rPr>
        <sz val="7"/>
        <rFont val="Arial"/>
        <family val="2"/>
      </rPr>
      <t>For bank use only</t>
    </r>
  </si>
  <si>
    <r>
      <rPr>
        <b/>
        <sz val="10"/>
        <rFont val="Arial"/>
        <family val="2"/>
      </rPr>
      <t>PHẦN DÀNH CHO KHÁCH HÀNG</t>
    </r>
    <r>
      <rPr>
        <sz val="8"/>
        <rFont val="Arial"/>
        <family val="2"/>
      </rPr>
      <t>/</t>
    </r>
    <r>
      <rPr>
        <sz val="7"/>
        <rFont val="Arial"/>
        <family val="2"/>
      </rPr>
      <t>For customer use only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</si>
</sst>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##,###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\,\ yyyy"/>
    <numFmt numFmtId="179" formatCode="[$-409]h:mm:ss\ AM/PM"/>
    <numFmt numFmtId="180" formatCode="_(* #,##0.0_);_(* \(#,##0.0\);_(* &quot;-&quot;??_);_(@_)"/>
    <numFmt numFmtId="181" formatCode="_(* #,##0_);_(* \(#,##0\);_(* &quot;-&quot;??_);_(@_)"/>
  </numFmts>
  <fonts count="73">
    <font>
      <sz val="10"/>
      <name val="vni-times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sz val="8"/>
      <name val="VNI-Times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Segoe UI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7"/>
      <color indexed="9"/>
      <name val="Arial"/>
      <family val="2"/>
    </font>
    <font>
      <b/>
      <sz val="7"/>
      <color indexed="8"/>
      <name val="Arial"/>
      <family val="0"/>
    </font>
    <font>
      <i/>
      <sz val="6"/>
      <color indexed="8"/>
      <name val="Arial"/>
      <family val="0"/>
    </font>
    <font>
      <sz val="6"/>
      <color indexed="8"/>
      <name val="Arial"/>
      <family val="0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7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14C9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12" xfId="0" applyNumberFormat="1" applyFont="1" applyBorder="1" applyAlignment="1" quotePrefix="1">
      <alignment/>
    </xf>
    <xf numFmtId="14" fontId="6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9" fontId="13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0" fontId="14" fillId="0" borderId="0" xfId="0" applyFont="1" applyBorder="1" applyAlignment="1">
      <alignment vertical="top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49" fontId="13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6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6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left"/>
    </xf>
    <xf numFmtId="0" fontId="16" fillId="0" borderId="0" xfId="0" applyFont="1" applyFill="1" applyBorder="1" applyAlignment="1">
      <alignment/>
    </xf>
    <xf numFmtId="0" fontId="15" fillId="0" borderId="0" xfId="0" applyFont="1" applyBorder="1" applyAlignment="1">
      <alignment vertical="top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top"/>
    </xf>
    <xf numFmtId="0" fontId="6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24" fillId="0" borderId="0" xfId="0" applyFont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22" fillId="0" borderId="0" xfId="0" applyFont="1" applyBorder="1" applyAlignment="1">
      <alignment horizontal="left" vertical="top"/>
    </xf>
    <xf numFmtId="0" fontId="13" fillId="0" borderId="0" xfId="0" applyFont="1" applyFill="1" applyBorder="1" applyAlignment="1" quotePrefix="1">
      <alignment horizontal="center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 vertical="top"/>
    </xf>
    <xf numFmtId="14" fontId="9" fillId="33" borderId="0" xfId="0" applyNumberFormat="1" applyFont="1" applyFill="1" applyBorder="1" applyAlignment="1">
      <alignment horizontal="left"/>
    </xf>
    <xf numFmtId="14" fontId="8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49" fontId="13" fillId="34" borderId="0" xfId="0" applyNumberFormat="1" applyFont="1" applyFill="1" applyBorder="1" applyAlignment="1">
      <alignment/>
    </xf>
    <xf numFmtId="0" fontId="12" fillId="34" borderId="0" xfId="0" applyFont="1" applyFill="1" applyBorder="1" applyAlignment="1">
      <alignment vertical="top"/>
    </xf>
    <xf numFmtId="0" fontId="70" fillId="34" borderId="0" xfId="0" applyFont="1" applyFill="1" applyBorder="1" applyAlignment="1">
      <alignment horizontal="center" vertical="top"/>
    </xf>
    <xf numFmtId="0" fontId="16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/>
    </xf>
    <xf numFmtId="0" fontId="71" fillId="34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right"/>
    </xf>
    <xf numFmtId="0" fontId="72" fillId="34" borderId="0" xfId="0" applyFont="1" applyFill="1" applyBorder="1" applyAlignment="1">
      <alignment horizontal="right"/>
    </xf>
    <xf numFmtId="0" fontId="14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left"/>
    </xf>
    <xf numFmtId="0" fontId="72" fillId="34" borderId="0" xfId="0" applyFont="1" applyFill="1" applyBorder="1" applyAlignment="1">
      <alignment horizontal="right" vertical="top"/>
    </xf>
    <xf numFmtId="0" fontId="15" fillId="34" borderId="0" xfId="0" applyFont="1" applyFill="1" applyBorder="1" applyAlignment="1">
      <alignment/>
    </xf>
    <xf numFmtId="49" fontId="16" fillId="0" borderId="0" xfId="0" applyNumberFormat="1" applyFont="1" applyBorder="1" applyAlignment="1">
      <alignment horizontal="center"/>
    </xf>
    <xf numFmtId="14" fontId="16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left" vertical="top" wrapText="1"/>
    </xf>
    <xf numFmtId="0" fontId="14" fillId="14" borderId="0" xfId="0" applyFont="1" applyFill="1" applyBorder="1" applyAlignment="1">
      <alignment horizontal="center"/>
    </xf>
    <xf numFmtId="0" fontId="8" fillId="14" borderId="0" xfId="0" applyFont="1" applyFill="1" applyBorder="1" applyAlignment="1">
      <alignment horizontal="center"/>
    </xf>
    <xf numFmtId="0" fontId="17" fillId="14" borderId="0" xfId="0" applyFont="1" applyFill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23</xdr:row>
      <xdr:rowOff>57150</xdr:rowOff>
    </xdr:from>
    <xdr:to>
      <xdr:col>11</xdr:col>
      <xdr:colOff>104775</xdr:colOff>
      <xdr:row>25</xdr:row>
      <xdr:rowOff>57150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352425" y="3429000"/>
          <a:ext cx="12192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Kế toán trưởng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Chief Accountant
</a:t>
          </a:r>
        </a:p>
      </xdr:txBody>
    </xdr:sp>
    <xdr:clientData/>
  </xdr:twoCellAnchor>
  <xdr:twoCellAnchor>
    <xdr:from>
      <xdr:col>13</xdr:col>
      <xdr:colOff>47625</xdr:colOff>
      <xdr:row>23</xdr:row>
      <xdr:rowOff>76200</xdr:rowOff>
    </xdr:from>
    <xdr:to>
      <xdr:col>25</xdr:col>
      <xdr:colOff>38100</xdr:colOff>
      <xdr:row>25</xdr:row>
      <xdr:rowOff>66675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1781175" y="3448050"/>
          <a:ext cx="21717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Chủ tài khoản (ký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tên và đóng dấu)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Account Holder</a:t>
          </a: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ignature and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stamp</a:t>
          </a: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27</xdr:col>
      <xdr:colOff>76200</xdr:colOff>
      <xdr:row>28</xdr:row>
      <xdr:rowOff>209550</xdr:rowOff>
    </xdr:from>
    <xdr:to>
      <xdr:col>40</xdr:col>
      <xdr:colOff>19050</xdr:colOff>
      <xdr:row>30</xdr:row>
      <xdr:rowOff>114300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4171950" y="4229100"/>
          <a:ext cx="22193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Giao dịch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viên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Teller</a:t>
          </a:r>
        </a:p>
      </xdr:txBody>
    </xdr:sp>
    <xdr:clientData/>
  </xdr:twoCellAnchor>
  <xdr:twoCellAnchor>
    <xdr:from>
      <xdr:col>42</xdr:col>
      <xdr:colOff>85725</xdr:colOff>
      <xdr:row>28</xdr:row>
      <xdr:rowOff>200025</xdr:rowOff>
    </xdr:from>
    <xdr:to>
      <xdr:col>53</xdr:col>
      <xdr:colOff>47625</xdr:colOff>
      <xdr:row>30</xdr:row>
      <xdr:rowOff>152400</xdr:rowOff>
    </xdr:to>
    <xdr:sp>
      <xdr:nvSpPr>
        <xdr:cNvPr id="4" name="TextBox 15"/>
        <xdr:cNvSpPr txBox="1">
          <a:spLocks noChangeArrowheads="1"/>
        </xdr:cNvSpPr>
      </xdr:nvSpPr>
      <xdr:spPr>
        <a:xfrm>
          <a:off x="6724650" y="4219575"/>
          <a:ext cx="14763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Kiểm soát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viên 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Supervisor</a:t>
          </a:r>
        </a:p>
      </xdr:txBody>
    </xdr:sp>
    <xdr:clientData/>
  </xdr:twoCellAnchor>
  <xdr:twoCellAnchor>
    <xdr:from>
      <xdr:col>37</xdr:col>
      <xdr:colOff>66675</xdr:colOff>
      <xdr:row>6</xdr:row>
      <xdr:rowOff>76200</xdr:rowOff>
    </xdr:from>
    <xdr:to>
      <xdr:col>38</xdr:col>
      <xdr:colOff>85725</xdr:colOff>
      <xdr:row>7</xdr:row>
      <xdr:rowOff>19050</xdr:rowOff>
    </xdr:to>
    <xdr:sp>
      <xdr:nvSpPr>
        <xdr:cNvPr id="5" name="Rectangle 2"/>
        <xdr:cNvSpPr>
          <a:spLocks/>
        </xdr:cNvSpPr>
      </xdr:nvSpPr>
      <xdr:spPr>
        <a:xfrm>
          <a:off x="6038850" y="800100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46</xdr:col>
      <xdr:colOff>114300</xdr:colOff>
      <xdr:row>6</xdr:row>
      <xdr:rowOff>76200</xdr:rowOff>
    </xdr:from>
    <xdr:to>
      <xdr:col>47</xdr:col>
      <xdr:colOff>85725</xdr:colOff>
      <xdr:row>7</xdr:row>
      <xdr:rowOff>19050</xdr:rowOff>
    </xdr:to>
    <xdr:sp>
      <xdr:nvSpPr>
        <xdr:cNvPr id="6" name="Rectangle 23"/>
        <xdr:cNvSpPr>
          <a:spLocks/>
        </xdr:cNvSpPr>
      </xdr:nvSpPr>
      <xdr:spPr>
        <a:xfrm>
          <a:off x="7286625" y="800100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 editAs="oneCell">
    <xdr:from>
      <xdr:col>2</xdr:col>
      <xdr:colOff>85725</xdr:colOff>
      <xdr:row>2</xdr:row>
      <xdr:rowOff>66675</xdr:rowOff>
    </xdr:from>
    <xdr:to>
      <xdr:col>12</xdr:col>
      <xdr:colOff>66675</xdr:colOff>
      <xdr:row>4</xdr:row>
      <xdr:rowOff>38100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314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39.00390625" style="12" bestFit="1" customWidth="1"/>
    <col min="2" max="2" width="55.25390625" style="12" bestFit="1" customWidth="1"/>
    <col min="3" max="16384" width="9.125" style="2" customWidth="1"/>
  </cols>
  <sheetData>
    <row r="1" spans="1:2" ht="14.25">
      <c r="A1" s="1" t="s">
        <v>42</v>
      </c>
      <c r="B1" s="1" t="s">
        <v>36</v>
      </c>
    </row>
    <row r="2" spans="1:2" ht="15">
      <c r="A2" s="3" t="s">
        <v>58</v>
      </c>
      <c r="B2" s="4" t="s">
        <v>64</v>
      </c>
    </row>
    <row r="3" spans="1:2" ht="15">
      <c r="A3" s="5" t="s">
        <v>28</v>
      </c>
      <c r="B3" s="6" t="s">
        <v>25</v>
      </c>
    </row>
    <row r="4" spans="1:2" ht="15">
      <c r="A4" s="5" t="s">
        <v>33</v>
      </c>
      <c r="B4" s="6" t="s">
        <v>1</v>
      </c>
    </row>
    <row r="5" spans="1:2" ht="15">
      <c r="A5" s="5" t="s">
        <v>23</v>
      </c>
      <c r="B5" s="7" t="s">
        <v>0</v>
      </c>
    </row>
    <row r="6" spans="1:2" ht="15">
      <c r="A6" s="5" t="s">
        <v>37</v>
      </c>
      <c r="B6" s="7" t="s">
        <v>0</v>
      </c>
    </row>
    <row r="7" spans="1:2" ht="15">
      <c r="A7" s="5" t="s">
        <v>22</v>
      </c>
      <c r="B7" s="7" t="s">
        <v>0</v>
      </c>
    </row>
    <row r="8" spans="1:2" ht="15">
      <c r="A8" s="5" t="s">
        <v>26</v>
      </c>
      <c r="B8" s="7" t="s">
        <v>0</v>
      </c>
    </row>
    <row r="9" spans="1:2" ht="15">
      <c r="A9" s="5" t="s">
        <v>27</v>
      </c>
      <c r="B9" s="6"/>
    </row>
    <row r="10" spans="1:2" ht="15">
      <c r="A10" s="5" t="s">
        <v>20</v>
      </c>
      <c r="B10" s="6" t="s">
        <v>2</v>
      </c>
    </row>
    <row r="11" spans="1:2" ht="15">
      <c r="A11" s="5" t="s">
        <v>21</v>
      </c>
      <c r="B11" s="6" t="s">
        <v>7</v>
      </c>
    </row>
    <row r="12" spans="1:2" ht="15">
      <c r="A12" s="5" t="s">
        <v>30</v>
      </c>
      <c r="B12" s="8">
        <v>39092</v>
      </c>
    </row>
    <row r="13" spans="1:2" ht="15">
      <c r="A13" s="5" t="s">
        <v>38</v>
      </c>
      <c r="B13" s="6" t="s">
        <v>4</v>
      </c>
    </row>
    <row r="14" spans="1:2" ht="15">
      <c r="A14" s="5" t="s">
        <v>49</v>
      </c>
      <c r="B14" s="6"/>
    </row>
    <row r="15" spans="1:2" ht="15">
      <c r="A15" s="5" t="s">
        <v>40</v>
      </c>
      <c r="B15" s="6" t="s">
        <v>5</v>
      </c>
    </row>
    <row r="16" spans="1:2" ht="15">
      <c r="A16" s="5" t="s">
        <v>43</v>
      </c>
      <c r="B16" s="6" t="s">
        <v>63</v>
      </c>
    </row>
    <row r="17" spans="1:2" ht="15">
      <c r="A17" s="5" t="s">
        <v>67</v>
      </c>
      <c r="B17" s="6"/>
    </row>
    <row r="18" spans="1:2" ht="15">
      <c r="A18" s="5" t="s">
        <v>68</v>
      </c>
      <c r="B18" s="6"/>
    </row>
    <row r="19" spans="1:2" ht="15">
      <c r="A19" s="5" t="s">
        <v>50</v>
      </c>
      <c r="B19" s="6" t="s">
        <v>8</v>
      </c>
    </row>
    <row r="20" spans="1:2" ht="15">
      <c r="A20" s="5" t="s">
        <v>51</v>
      </c>
      <c r="B20" s="6" t="s">
        <v>65</v>
      </c>
    </row>
    <row r="21" spans="1:2" ht="15">
      <c r="A21" s="5" t="s">
        <v>44</v>
      </c>
      <c r="B21" s="6" t="s">
        <v>31</v>
      </c>
    </row>
    <row r="22" spans="1:2" ht="15">
      <c r="A22" s="5" t="s">
        <v>29</v>
      </c>
      <c r="B22" s="6" t="s">
        <v>59</v>
      </c>
    </row>
    <row r="23" spans="1:2" ht="15">
      <c r="A23" s="5" t="s">
        <v>14</v>
      </c>
      <c r="B23" s="6" t="s">
        <v>41</v>
      </c>
    </row>
    <row r="24" spans="1:2" ht="15">
      <c r="A24" s="5" t="s">
        <v>16</v>
      </c>
      <c r="B24" s="9">
        <v>5000000000</v>
      </c>
    </row>
    <row r="25" spans="1:2" ht="15">
      <c r="A25" s="5" t="s">
        <v>18</v>
      </c>
      <c r="B25" s="6" t="s">
        <v>24</v>
      </c>
    </row>
    <row r="26" spans="1:2" ht="15">
      <c r="A26" s="5" t="s">
        <v>17</v>
      </c>
      <c r="B26" s="10">
        <v>0</v>
      </c>
    </row>
    <row r="27" spans="1:2" ht="15">
      <c r="A27" s="5" t="s">
        <v>19</v>
      </c>
      <c r="B27" s="6" t="s">
        <v>13</v>
      </c>
    </row>
    <row r="28" spans="1:2" ht="15">
      <c r="A28" s="5" t="s">
        <v>39</v>
      </c>
      <c r="B28" s="9">
        <v>0</v>
      </c>
    </row>
    <row r="29" spans="1:2" ht="15">
      <c r="A29" s="5" t="s">
        <v>15</v>
      </c>
      <c r="B29" s="9">
        <v>0</v>
      </c>
    </row>
    <row r="30" spans="1:2" ht="15">
      <c r="A30" s="5" t="s">
        <v>62</v>
      </c>
      <c r="B30" s="5"/>
    </row>
    <row r="31" spans="1:4" ht="15">
      <c r="A31" s="5" t="s">
        <v>45</v>
      </c>
      <c r="B31" s="5"/>
      <c r="D31" s="37"/>
    </row>
    <row r="32" spans="1:2" ht="15">
      <c r="A32" s="5" t="s">
        <v>61</v>
      </c>
      <c r="B32" s="5" t="s">
        <v>61</v>
      </c>
    </row>
    <row r="33" spans="1:4" ht="15">
      <c r="A33" s="5" t="s">
        <v>52</v>
      </c>
      <c r="B33" s="6" t="s">
        <v>9</v>
      </c>
      <c r="D33" s="13"/>
    </row>
    <row r="34" spans="1:2" ht="15">
      <c r="A34" s="5" t="s">
        <v>53</v>
      </c>
      <c r="B34" s="5" t="s">
        <v>24</v>
      </c>
    </row>
    <row r="35" spans="1:2" ht="15">
      <c r="A35" s="5" t="s">
        <v>54</v>
      </c>
      <c r="B35" s="5" t="s">
        <v>6</v>
      </c>
    </row>
    <row r="36" spans="1:2" ht="15">
      <c r="A36" s="5" t="s">
        <v>55</v>
      </c>
      <c r="B36" s="5" t="s">
        <v>3</v>
      </c>
    </row>
    <row r="37" spans="1:2" ht="15">
      <c r="A37" s="5" t="s">
        <v>34</v>
      </c>
      <c r="B37" s="6" t="s">
        <v>8</v>
      </c>
    </row>
    <row r="38" spans="1:2" ht="15">
      <c r="A38" s="5" t="s">
        <v>46</v>
      </c>
      <c r="B38" s="6" t="s">
        <v>65</v>
      </c>
    </row>
    <row r="39" spans="1:2" ht="15">
      <c r="A39" s="5" t="s">
        <v>32</v>
      </c>
      <c r="B39" s="6" t="s">
        <v>10</v>
      </c>
    </row>
    <row r="40" spans="1:2" ht="15">
      <c r="A40" s="5" t="s">
        <v>47</v>
      </c>
      <c r="B40" s="6" t="s">
        <v>60</v>
      </c>
    </row>
    <row r="41" spans="1:2" ht="15">
      <c r="A41" s="5" t="s">
        <v>35</v>
      </c>
      <c r="B41" s="6" t="s">
        <v>11</v>
      </c>
    </row>
    <row r="42" spans="1:2" ht="15">
      <c r="A42" s="5" t="s">
        <v>48</v>
      </c>
      <c r="B42" s="6" t="s">
        <v>66</v>
      </c>
    </row>
    <row r="43" spans="1:2" ht="15">
      <c r="A43" s="5" t="s">
        <v>56</v>
      </c>
      <c r="B43" s="5" t="s">
        <v>12</v>
      </c>
    </row>
    <row r="44" spans="1:2" ht="15">
      <c r="A44" s="5" t="s">
        <v>57</v>
      </c>
      <c r="B44" s="5" t="s">
        <v>69</v>
      </c>
    </row>
    <row r="45" spans="1:2" ht="15">
      <c r="A45" s="5"/>
      <c r="B45" s="5"/>
    </row>
    <row r="46" spans="1:2" ht="15">
      <c r="A46" s="5"/>
      <c r="B46" s="5"/>
    </row>
    <row r="47" spans="1:2" ht="15">
      <c r="A47" s="5"/>
      <c r="B47" s="5"/>
    </row>
    <row r="48" spans="1:2" ht="15">
      <c r="A48" s="5"/>
      <c r="B48" s="5"/>
    </row>
    <row r="49" spans="1:2" ht="15">
      <c r="A49" s="5"/>
      <c r="B49" s="5"/>
    </row>
    <row r="50" spans="1:2" ht="15">
      <c r="A50" s="5"/>
      <c r="B50" s="5"/>
    </row>
    <row r="51" spans="1:2" ht="15">
      <c r="A51" s="5"/>
      <c r="B51" s="5"/>
    </row>
    <row r="52" spans="1:2" ht="15">
      <c r="A52" s="5"/>
      <c r="B52" s="5"/>
    </row>
    <row r="53" spans="1:2" ht="15">
      <c r="A53" s="5"/>
      <c r="B53" s="5"/>
    </row>
    <row r="54" spans="1:2" ht="15">
      <c r="A54" s="5"/>
      <c r="B54" s="5"/>
    </row>
    <row r="55" spans="1:2" ht="15">
      <c r="A55" s="5"/>
      <c r="B55" s="5"/>
    </row>
    <row r="56" spans="1:2" ht="15">
      <c r="A56" s="5"/>
      <c r="B56" s="5"/>
    </row>
    <row r="57" spans="1:2" ht="15">
      <c r="A57" s="5"/>
      <c r="B57" s="5"/>
    </row>
    <row r="58" spans="1:2" ht="15">
      <c r="A58" s="5"/>
      <c r="B58" s="5"/>
    </row>
    <row r="59" spans="1:2" ht="15">
      <c r="A59" s="5"/>
      <c r="B59" s="5"/>
    </row>
    <row r="60" spans="1:2" ht="15">
      <c r="A60" s="5"/>
      <c r="B60" s="5"/>
    </row>
    <row r="61" spans="1:2" ht="15">
      <c r="A61" s="5"/>
      <c r="B61" s="5"/>
    </row>
    <row r="62" spans="1:2" ht="15">
      <c r="A62" s="5"/>
      <c r="B62" s="5"/>
    </row>
    <row r="63" spans="1:2" ht="15">
      <c r="A63" s="5"/>
      <c r="B63" s="5"/>
    </row>
    <row r="64" spans="1:2" ht="15">
      <c r="A64" s="5"/>
      <c r="B64" s="5"/>
    </row>
    <row r="65" spans="1:2" ht="15">
      <c r="A65" s="5"/>
      <c r="B65" s="5"/>
    </row>
    <row r="66" spans="1:2" ht="15">
      <c r="A66" s="5"/>
      <c r="B66" s="5"/>
    </row>
    <row r="67" spans="1:2" ht="15">
      <c r="A67" s="5"/>
      <c r="B67" s="5"/>
    </row>
    <row r="68" spans="1:2" ht="15">
      <c r="A68" s="5"/>
      <c r="B68" s="5"/>
    </row>
    <row r="69" spans="1:2" ht="15">
      <c r="A69" s="5"/>
      <c r="B69" s="5"/>
    </row>
    <row r="70" spans="1:2" ht="15">
      <c r="A70" s="5"/>
      <c r="B70" s="5"/>
    </row>
    <row r="71" spans="1:2" ht="15">
      <c r="A71" s="5"/>
      <c r="B71" s="5"/>
    </row>
    <row r="72" spans="1:2" ht="15">
      <c r="A72" s="5"/>
      <c r="B72" s="5"/>
    </row>
    <row r="73" spans="1:2" ht="15">
      <c r="A73" s="5"/>
      <c r="B73" s="5"/>
    </row>
    <row r="74" spans="1:2" ht="15">
      <c r="A74" s="5"/>
      <c r="B74" s="5"/>
    </row>
    <row r="75" spans="1:2" ht="15">
      <c r="A75" s="5"/>
      <c r="B75" s="5"/>
    </row>
    <row r="76" spans="1:2" ht="15">
      <c r="A76" s="5"/>
      <c r="B76" s="5"/>
    </row>
    <row r="77" spans="1:2" ht="15">
      <c r="A77" s="5"/>
      <c r="B77" s="5"/>
    </row>
    <row r="78" spans="1:2" ht="15">
      <c r="A78" s="5"/>
      <c r="B78" s="5"/>
    </row>
    <row r="79" spans="1:2" ht="15">
      <c r="A79" s="5"/>
      <c r="B79" s="5"/>
    </row>
    <row r="80" spans="1:2" ht="15">
      <c r="A80" s="5"/>
      <c r="B80" s="5"/>
    </row>
    <row r="81" spans="1:2" ht="15">
      <c r="A81" s="5"/>
      <c r="B81" s="5"/>
    </row>
    <row r="82" spans="1:2" ht="15">
      <c r="A82" s="5"/>
      <c r="B82" s="5"/>
    </row>
    <row r="83" spans="1:2" ht="15">
      <c r="A83" s="5"/>
      <c r="B83" s="5"/>
    </row>
    <row r="84" spans="1:2" ht="15">
      <c r="A84" s="5"/>
      <c r="B84" s="5"/>
    </row>
    <row r="85" spans="1:2" ht="15">
      <c r="A85" s="5"/>
      <c r="B85" s="5"/>
    </row>
    <row r="86" spans="1:2" ht="15">
      <c r="A86" s="5"/>
      <c r="B86" s="5"/>
    </row>
    <row r="87" spans="1:2" ht="15">
      <c r="A87" s="5"/>
      <c r="B87" s="5"/>
    </row>
    <row r="88" spans="1:2" ht="15">
      <c r="A88" s="5"/>
      <c r="B88" s="5"/>
    </row>
    <row r="89" spans="1:2" ht="15">
      <c r="A89" s="5"/>
      <c r="B89" s="5"/>
    </row>
    <row r="90" spans="1:2" ht="15">
      <c r="A90" s="5"/>
      <c r="B90" s="5"/>
    </row>
    <row r="91" spans="1:2" ht="15">
      <c r="A91" s="5"/>
      <c r="B91" s="5"/>
    </row>
    <row r="92" spans="1:2" ht="15">
      <c r="A92" s="5"/>
      <c r="B92" s="5"/>
    </row>
    <row r="93" spans="1:2" ht="15">
      <c r="A93" s="5"/>
      <c r="B93" s="5"/>
    </row>
    <row r="94" spans="1:2" ht="15">
      <c r="A94" s="5"/>
      <c r="B94" s="5"/>
    </row>
    <row r="95" spans="1:2" ht="15">
      <c r="A95" s="5"/>
      <c r="B95" s="5"/>
    </row>
    <row r="96" spans="1:2" ht="15">
      <c r="A96" s="5"/>
      <c r="B96" s="5"/>
    </row>
    <row r="97" spans="1:2" ht="15">
      <c r="A97" s="5"/>
      <c r="B97" s="5"/>
    </row>
    <row r="98" spans="1:2" ht="15">
      <c r="A98" s="5"/>
      <c r="B98" s="5"/>
    </row>
    <row r="99" spans="1:2" ht="15">
      <c r="A99" s="11"/>
      <c r="B99" s="11"/>
    </row>
  </sheetData>
  <sheetProtection/>
  <printOptions/>
  <pageMargins left="0.75" right="0.75" top="1" bottom="1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51"/>
  <sheetViews>
    <sheetView showGridLines="0" tabSelected="1" zoomScale="140" zoomScaleNormal="140" zoomScalePageLayoutView="0" workbookViewId="0" topLeftCell="A3">
      <selection activeCell="J11" sqref="J11:AA13"/>
    </sheetView>
  </sheetViews>
  <sheetFormatPr defaultColWidth="1.75390625" defaultRowHeight="12.75"/>
  <cols>
    <col min="1" max="21" width="1.75390625" style="13" customWidth="1"/>
    <col min="22" max="22" width="9.125" style="13" customWidth="1"/>
    <col min="23" max="23" width="2.00390625" style="13" customWidth="1"/>
    <col min="24" max="25" width="1.75390625" style="13" customWidth="1"/>
    <col min="26" max="26" width="1.25" style="13" customWidth="1"/>
    <col min="27" max="27" width="1.12109375" style="13" customWidth="1"/>
    <col min="28" max="28" width="1.00390625" style="13" customWidth="1"/>
    <col min="29" max="29" width="0.6171875" style="13" customWidth="1"/>
    <col min="30" max="33" width="1.75390625" style="13" customWidth="1"/>
    <col min="34" max="34" width="9.875" style="13" bestFit="1" customWidth="1"/>
    <col min="35" max="36" width="1.75390625" style="13" customWidth="1"/>
    <col min="37" max="37" width="2.625" style="13" customWidth="1"/>
    <col min="38" max="46" width="1.75390625" style="13" customWidth="1"/>
    <col min="47" max="47" width="2.375" style="13" customWidth="1"/>
    <col min="48" max="58" width="1.75390625" style="13" customWidth="1"/>
    <col min="59" max="64" width="1.75390625" style="47" customWidth="1"/>
    <col min="65" max="16384" width="1.75390625" style="13" customWidth="1"/>
  </cols>
  <sheetData>
    <row r="1" spans="1:64" ht="14.25" customHeight="1" hidden="1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5"/>
      <c r="AE1" s="74"/>
      <c r="AF1" s="74"/>
      <c r="AG1" s="74"/>
      <c r="AH1" s="76"/>
      <c r="AI1" s="74"/>
      <c r="AJ1" s="74"/>
      <c r="AK1" s="74"/>
      <c r="AL1" s="74"/>
      <c r="AM1" s="77"/>
      <c r="AN1" s="77"/>
      <c r="AO1" s="77"/>
      <c r="AP1" s="74"/>
      <c r="AQ1" s="74"/>
      <c r="AR1" s="74"/>
      <c r="AS1" s="74"/>
      <c r="AT1" s="74"/>
      <c r="AU1" s="74"/>
      <c r="AV1" s="77"/>
      <c r="AW1" s="77"/>
      <c r="AX1" s="78"/>
      <c r="AY1" s="74"/>
      <c r="AZ1" s="74"/>
      <c r="BA1" s="74"/>
      <c r="BB1" s="74"/>
      <c r="BC1" s="77"/>
      <c r="BD1" s="79"/>
      <c r="BE1" s="74"/>
      <c r="BF1" s="74"/>
      <c r="BG1" s="48"/>
      <c r="BH1" s="48"/>
      <c r="BI1" s="48"/>
      <c r="BJ1" s="48"/>
      <c r="BK1" s="48"/>
      <c r="BL1" s="48"/>
    </row>
    <row r="2" spans="1:64" ht="14.25" customHeight="1" hidden="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81"/>
      <c r="AY2" s="74"/>
      <c r="AZ2" s="82"/>
      <c r="BA2" s="82"/>
      <c r="BB2" s="82"/>
      <c r="BC2" s="82"/>
      <c r="BD2" s="82"/>
      <c r="BE2" s="83"/>
      <c r="BF2" s="83"/>
      <c r="BG2" s="54"/>
      <c r="BH2" s="54"/>
      <c r="BI2" s="54"/>
      <c r="BJ2" s="54"/>
      <c r="BK2" s="54"/>
      <c r="BL2" s="54"/>
    </row>
    <row r="3" spans="1:64" ht="14.25" customHeight="1">
      <c r="A3" s="85"/>
      <c r="B3" s="86"/>
      <c r="C3" s="86"/>
      <c r="D3" s="86"/>
      <c r="E3" s="86"/>
      <c r="F3" s="86"/>
      <c r="G3" s="86"/>
      <c r="H3" s="87"/>
      <c r="I3" s="86"/>
      <c r="J3" s="86"/>
      <c r="K3" s="86"/>
      <c r="L3" s="86"/>
      <c r="M3" s="86"/>
      <c r="N3" s="86"/>
      <c r="O3" s="86"/>
      <c r="P3" s="86"/>
      <c r="Q3" s="84"/>
      <c r="R3" s="84"/>
      <c r="S3" s="84"/>
      <c r="T3" s="84"/>
      <c r="U3" s="86"/>
      <c r="V3" s="86"/>
      <c r="W3" s="85"/>
      <c r="X3" s="88"/>
      <c r="Y3" s="85"/>
      <c r="Z3" s="88"/>
      <c r="AA3" s="89" t="s">
        <v>70</v>
      </c>
      <c r="AB3" s="88"/>
      <c r="AC3" s="88"/>
      <c r="AD3" s="85"/>
      <c r="AE3" s="88"/>
      <c r="AF3" s="88"/>
      <c r="AG3" s="88"/>
      <c r="AH3" s="88"/>
      <c r="AI3" s="88"/>
      <c r="AJ3" s="88"/>
      <c r="AK3" s="88"/>
      <c r="AL3" s="88"/>
      <c r="AM3" s="86"/>
      <c r="AN3" s="86"/>
      <c r="AO3" s="86"/>
      <c r="AP3" s="86"/>
      <c r="AQ3" s="86"/>
      <c r="AR3" s="86"/>
      <c r="AS3" s="85"/>
      <c r="AT3" s="90"/>
      <c r="AU3" s="90"/>
      <c r="AV3" s="90"/>
      <c r="AW3" s="90"/>
      <c r="AX3" s="91"/>
      <c r="AY3" s="85"/>
      <c r="AZ3" s="90"/>
      <c r="BA3" s="90"/>
      <c r="BB3" s="90"/>
      <c r="BC3" s="90"/>
      <c r="BD3" s="90"/>
      <c r="BE3" s="90"/>
      <c r="BF3" s="90"/>
      <c r="BG3" s="45"/>
      <c r="BH3" s="45"/>
      <c r="BI3" s="45"/>
      <c r="BJ3" s="45"/>
      <c r="BK3" s="45"/>
      <c r="BL3" s="45"/>
    </row>
    <row r="4" spans="1:70" ht="14.25" customHeight="1">
      <c r="A4" s="85"/>
      <c r="B4" s="86"/>
      <c r="C4" s="86"/>
      <c r="D4" s="86"/>
      <c r="E4" s="86"/>
      <c r="F4" s="86"/>
      <c r="G4" s="86"/>
      <c r="H4" s="87"/>
      <c r="I4" s="86"/>
      <c r="J4" s="86"/>
      <c r="K4" s="86"/>
      <c r="L4" s="86"/>
      <c r="M4" s="92"/>
      <c r="N4" s="86"/>
      <c r="O4" s="86"/>
      <c r="P4" s="86"/>
      <c r="Q4" s="84"/>
      <c r="R4" s="84"/>
      <c r="S4" s="84"/>
      <c r="T4" s="84"/>
      <c r="U4" s="86"/>
      <c r="V4" s="85"/>
      <c r="W4" s="85"/>
      <c r="X4" s="85"/>
      <c r="Y4" s="85"/>
      <c r="Z4" s="86"/>
      <c r="AA4" s="93" t="s">
        <v>71</v>
      </c>
      <c r="AB4" s="86"/>
      <c r="AC4" s="86"/>
      <c r="AD4" s="85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5"/>
      <c r="AT4" s="90"/>
      <c r="AU4" s="90"/>
      <c r="AV4" s="90"/>
      <c r="AW4" s="90"/>
      <c r="AX4" s="94"/>
      <c r="AY4" s="85"/>
      <c r="AZ4" s="90"/>
      <c r="BA4" s="90"/>
      <c r="BB4" s="95" t="s">
        <v>90</v>
      </c>
      <c r="BC4" s="90"/>
      <c r="BD4" s="90"/>
      <c r="BE4" s="90"/>
      <c r="BF4" s="90"/>
      <c r="BG4" s="45"/>
      <c r="BH4" s="45"/>
      <c r="BI4" s="45"/>
      <c r="BJ4" s="45"/>
      <c r="BK4" s="45"/>
      <c r="BL4" s="64"/>
      <c r="BM4" s="37"/>
      <c r="BN4" s="37"/>
      <c r="BO4" s="37"/>
      <c r="BP4" s="37"/>
      <c r="BQ4" s="37"/>
      <c r="BR4" s="37"/>
    </row>
    <row r="5" spans="1:64" ht="14.25" customHeight="1">
      <c r="A5" s="85"/>
      <c r="B5" s="86"/>
      <c r="C5" s="86"/>
      <c r="D5" s="86"/>
      <c r="E5" s="86"/>
      <c r="F5" s="86"/>
      <c r="G5" s="86"/>
      <c r="H5" s="87"/>
      <c r="I5" s="86"/>
      <c r="J5" s="86"/>
      <c r="K5" s="86"/>
      <c r="L5" s="86"/>
      <c r="M5" s="92"/>
      <c r="N5" s="86"/>
      <c r="O5" s="86"/>
      <c r="P5" s="86"/>
      <c r="Q5" s="84"/>
      <c r="R5" s="84"/>
      <c r="S5" s="84"/>
      <c r="T5" s="84"/>
      <c r="U5" s="86"/>
      <c r="V5" s="86"/>
      <c r="W5" s="86"/>
      <c r="X5" s="86"/>
      <c r="Y5" s="86"/>
      <c r="Z5" s="86"/>
      <c r="AA5" s="86"/>
      <c r="AB5" s="86"/>
      <c r="AC5" s="86"/>
      <c r="AD5" s="9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97"/>
      <c r="AT5" s="90"/>
      <c r="AU5" s="90"/>
      <c r="AV5" s="90"/>
      <c r="AW5" s="90"/>
      <c r="AX5" s="94"/>
      <c r="AY5" s="90"/>
      <c r="AZ5" s="90"/>
      <c r="BA5" s="90"/>
      <c r="BB5" s="98" t="s">
        <v>91</v>
      </c>
      <c r="BC5" s="90"/>
      <c r="BD5" s="90"/>
      <c r="BE5" s="90"/>
      <c r="BF5" s="90"/>
      <c r="BG5" s="45"/>
      <c r="BH5" s="45"/>
      <c r="BI5" s="45"/>
      <c r="BJ5" s="45"/>
      <c r="BK5" s="45"/>
      <c r="BL5" s="13"/>
    </row>
    <row r="6" spans="2:64" ht="14.25" customHeight="1">
      <c r="B6" s="48"/>
      <c r="C6" s="48"/>
      <c r="D6" s="48"/>
      <c r="E6" s="48"/>
      <c r="F6" s="48"/>
      <c r="G6" s="48"/>
      <c r="H6" s="49"/>
      <c r="I6" s="48"/>
      <c r="K6" s="48"/>
      <c r="L6" s="48"/>
      <c r="M6" s="48" t="s">
        <v>92</v>
      </c>
      <c r="N6" s="48"/>
      <c r="O6" s="48"/>
      <c r="P6" s="48"/>
      <c r="Q6" s="50"/>
      <c r="R6" s="50"/>
      <c r="S6" s="50"/>
      <c r="T6" s="50"/>
      <c r="U6" s="48"/>
      <c r="V6" s="48"/>
      <c r="W6" s="47"/>
      <c r="X6" s="48"/>
      <c r="Y6" s="48"/>
      <c r="Z6" s="48"/>
      <c r="AA6" s="52"/>
      <c r="AB6" s="45"/>
      <c r="AC6" s="47"/>
      <c r="AF6" s="48"/>
      <c r="AG6" s="52" t="s">
        <v>93</v>
      </c>
      <c r="AH6" s="101">
        <f>Nguon!$B$12</f>
        <v>39092</v>
      </c>
      <c r="AI6" s="48"/>
      <c r="AJ6" s="48"/>
      <c r="AK6" s="48"/>
      <c r="AL6" s="48"/>
      <c r="AM6" s="48"/>
      <c r="AN6" s="48"/>
      <c r="AO6" s="47"/>
      <c r="AP6" s="48"/>
      <c r="AQ6" s="48"/>
      <c r="AR6" s="48"/>
      <c r="AS6" s="51"/>
      <c r="AT6" s="45"/>
      <c r="AU6" s="47"/>
      <c r="AX6" s="47"/>
      <c r="AY6" s="45"/>
      <c r="AZ6" s="52" t="s">
        <v>94</v>
      </c>
      <c r="BA6" s="53" t="str">
        <f>Nguon!B11</f>
        <v>003/9</v>
      </c>
      <c r="BB6" s="45"/>
      <c r="BC6" s="45"/>
      <c r="BD6" s="29"/>
      <c r="BE6" s="29"/>
      <c r="BF6" s="29"/>
      <c r="BG6" s="45"/>
      <c r="BH6" s="45"/>
      <c r="BI6" s="45"/>
      <c r="BJ6" s="45"/>
      <c r="BK6" s="45"/>
      <c r="BL6" s="13"/>
    </row>
    <row r="7" spans="2:101" ht="14.25" customHeight="1">
      <c r="B7" s="55" t="s">
        <v>72</v>
      </c>
      <c r="C7" s="14"/>
      <c r="D7" s="14"/>
      <c r="E7" s="14"/>
      <c r="F7" s="102"/>
      <c r="G7" s="102"/>
      <c r="H7" s="103">
        <f>Nguon!B24+Nguon!B29</f>
        <v>5000000000</v>
      </c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4"/>
      <c r="W7" s="14"/>
      <c r="X7" s="14"/>
      <c r="Y7" s="14"/>
      <c r="Z7" s="14"/>
      <c r="AA7" s="14"/>
      <c r="AB7" s="14"/>
      <c r="AC7" s="29" t="s">
        <v>75</v>
      </c>
      <c r="AD7" s="40"/>
      <c r="AE7" s="14"/>
      <c r="AF7" s="14"/>
      <c r="AG7" s="14"/>
      <c r="AH7" s="14"/>
      <c r="AI7" s="14"/>
      <c r="AJ7" s="14"/>
      <c r="AL7" s="14"/>
      <c r="AN7" s="58" t="s">
        <v>78</v>
      </c>
      <c r="AO7" s="14"/>
      <c r="AP7" s="14"/>
      <c r="AQ7" s="14"/>
      <c r="AR7" s="14"/>
      <c r="AS7" s="41"/>
      <c r="AV7" s="29"/>
      <c r="AW7" s="58" t="s">
        <v>79</v>
      </c>
      <c r="AX7" s="42"/>
      <c r="AY7" s="29"/>
      <c r="AZ7" s="29"/>
      <c r="BA7" s="29"/>
      <c r="BB7" s="29"/>
      <c r="BC7" s="29"/>
      <c r="BD7" s="29"/>
      <c r="BE7" s="29"/>
      <c r="BF7" s="29"/>
      <c r="BG7" s="13"/>
      <c r="BH7" s="13"/>
      <c r="BI7" s="13"/>
      <c r="BJ7" s="13"/>
      <c r="BK7" s="13"/>
      <c r="BL7" s="13"/>
      <c r="CS7" s="37"/>
      <c r="CT7" s="37"/>
      <c r="CU7" s="37"/>
      <c r="CV7" s="37"/>
      <c r="CW7" s="37"/>
    </row>
    <row r="8" spans="2:101" ht="9" customHeight="1">
      <c r="B8" s="57" t="s">
        <v>73</v>
      </c>
      <c r="C8" s="14"/>
      <c r="D8" s="14"/>
      <c r="E8" s="14"/>
      <c r="F8" s="14"/>
      <c r="G8" s="14"/>
      <c r="H8" s="15"/>
      <c r="I8" s="14"/>
      <c r="J8" s="14"/>
      <c r="K8" s="14"/>
      <c r="L8" s="14"/>
      <c r="M8" s="39"/>
      <c r="N8" s="14"/>
      <c r="O8" s="14"/>
      <c r="P8" s="14"/>
      <c r="Q8" s="16"/>
      <c r="R8" s="16"/>
      <c r="S8" s="16"/>
      <c r="T8" s="16"/>
      <c r="U8" s="14"/>
      <c r="V8" s="14"/>
      <c r="W8" s="14"/>
      <c r="X8" s="14"/>
      <c r="Y8" s="14"/>
      <c r="Z8" s="14"/>
      <c r="AA8" s="14"/>
      <c r="AB8" s="14"/>
      <c r="AC8" s="56" t="s">
        <v>76</v>
      </c>
      <c r="AD8" s="40"/>
      <c r="AE8" s="14"/>
      <c r="AF8" s="14"/>
      <c r="AG8" s="14"/>
      <c r="AH8" s="14"/>
      <c r="AI8" s="14"/>
      <c r="AJ8" s="14"/>
      <c r="AK8" s="14"/>
      <c r="AL8" s="14"/>
      <c r="AN8" s="56" t="s">
        <v>80</v>
      </c>
      <c r="AO8" s="14"/>
      <c r="AP8" s="14"/>
      <c r="AQ8" s="14"/>
      <c r="AR8" s="14"/>
      <c r="AS8" s="41"/>
      <c r="AT8" s="29"/>
      <c r="AV8" s="29"/>
      <c r="AW8" s="56" t="s">
        <v>81</v>
      </c>
      <c r="AX8" s="42"/>
      <c r="AY8" s="29"/>
      <c r="AZ8" s="29"/>
      <c r="BA8" s="29"/>
      <c r="BB8" s="29"/>
      <c r="BC8" s="29"/>
      <c r="BD8" s="29"/>
      <c r="BE8" s="29"/>
      <c r="BF8" s="29"/>
      <c r="BG8" s="13"/>
      <c r="BH8" s="13"/>
      <c r="BI8" s="13"/>
      <c r="BJ8" s="13"/>
      <c r="BK8" s="13"/>
      <c r="BL8" s="13"/>
      <c r="CS8" s="37"/>
      <c r="CT8" s="37"/>
      <c r="CU8" s="37"/>
      <c r="CV8" s="37"/>
      <c r="CW8" s="37"/>
    </row>
    <row r="9" spans="2:101" ht="14.25" customHeight="1">
      <c r="B9" s="14" t="s">
        <v>74</v>
      </c>
      <c r="C9" s="14"/>
      <c r="D9" s="14"/>
      <c r="E9" s="14"/>
      <c r="F9" s="14"/>
      <c r="G9" s="14"/>
      <c r="H9" s="15"/>
      <c r="I9" s="14"/>
      <c r="J9" s="14"/>
      <c r="L9" s="108" t="str">
        <f>Nguon!B34</f>
        <v>Năm tỷ đồng chẵn</v>
      </c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</row>
    <row r="10" spans="2:101" ht="9" customHeight="1">
      <c r="B10" s="57" t="s">
        <v>77</v>
      </c>
      <c r="C10" s="14"/>
      <c r="D10" s="14"/>
      <c r="E10" s="14"/>
      <c r="F10" s="14"/>
      <c r="G10" s="14"/>
      <c r="H10" s="15"/>
      <c r="I10" s="14"/>
      <c r="J10" s="14"/>
      <c r="K10" s="14"/>
      <c r="L10" s="14"/>
      <c r="M10" s="39"/>
      <c r="N10" s="14"/>
      <c r="O10" s="14"/>
      <c r="P10" s="14"/>
      <c r="Q10" s="16"/>
      <c r="R10" s="16"/>
      <c r="S10" s="16"/>
      <c r="T10" s="16"/>
      <c r="U10" s="14"/>
      <c r="V10" s="14"/>
      <c r="W10" s="14"/>
      <c r="X10" s="14"/>
      <c r="Y10" s="14"/>
      <c r="Z10" s="14"/>
      <c r="AA10" s="14"/>
      <c r="AB10" s="14"/>
      <c r="AC10" s="14"/>
      <c r="AD10" s="40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41"/>
      <c r="AT10" s="29"/>
      <c r="AU10" s="29"/>
      <c r="AV10" s="29"/>
      <c r="AW10" s="29"/>
      <c r="AX10" s="42"/>
      <c r="AY10" s="29"/>
      <c r="AZ10" s="29"/>
      <c r="BA10" s="29"/>
      <c r="BB10" s="29"/>
      <c r="BC10" s="29"/>
      <c r="BD10" s="29"/>
      <c r="BE10" s="29"/>
      <c r="BF10" s="29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</row>
    <row r="11" spans="2:101" ht="14.25" customHeight="1">
      <c r="B11" s="14" t="s">
        <v>82</v>
      </c>
      <c r="C11" s="14"/>
      <c r="D11" s="14"/>
      <c r="E11" s="14"/>
      <c r="F11" s="14"/>
      <c r="G11" s="14"/>
      <c r="H11" s="15"/>
      <c r="I11" s="14"/>
      <c r="J11" s="104" t="str">
        <f>Nguon!B38</f>
        <v>CÔNG TY TNHH-TM HIM LAM</v>
      </c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4"/>
      <c r="AC11" s="70" t="s">
        <v>95</v>
      </c>
      <c r="AD11" s="40"/>
      <c r="AE11" s="14"/>
      <c r="AF11" s="14"/>
      <c r="AG11" s="14"/>
      <c r="AH11" s="14"/>
      <c r="AI11" s="104" t="str">
        <f>Nguon!B42</f>
        <v>BAN QUẢN LÝ DỰ ÁN GT BRVT-CT LG ĐẤT</v>
      </c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37"/>
      <c r="BH11" s="37"/>
      <c r="BI11" s="37"/>
      <c r="BJ11" s="37"/>
      <c r="BK11" s="37"/>
      <c r="BL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</row>
    <row r="12" spans="2:101" ht="11.25" customHeight="1">
      <c r="B12" s="56" t="s">
        <v>83</v>
      </c>
      <c r="C12" s="14"/>
      <c r="D12" s="14"/>
      <c r="E12" s="14"/>
      <c r="F12" s="14"/>
      <c r="G12" s="14"/>
      <c r="H12" s="15"/>
      <c r="I12" s="14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4"/>
      <c r="AC12" s="57" t="s">
        <v>96</v>
      </c>
      <c r="AD12" s="40"/>
      <c r="AE12" s="14"/>
      <c r="AF12" s="14"/>
      <c r="AG12" s="14"/>
      <c r="AH12" s="1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</row>
    <row r="13" spans="10:101" ht="11.25" customHeight="1"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4"/>
      <c r="AC13" s="14" t="s">
        <v>97</v>
      </c>
      <c r="AD13" s="40"/>
      <c r="AE13" s="14"/>
      <c r="AF13" s="14"/>
      <c r="AG13" s="14"/>
      <c r="AH13" s="14"/>
      <c r="AI13" s="14"/>
      <c r="AJ13" s="14"/>
      <c r="AK13" s="14"/>
      <c r="AL13" s="14"/>
      <c r="AM13" s="14"/>
      <c r="AN13" s="113" t="str">
        <f>Nguon!B43</f>
        <v>421101-100034</v>
      </c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8"/>
      <c r="CT13" s="38"/>
      <c r="CU13" s="38"/>
      <c r="CV13" s="38"/>
      <c r="CW13" s="38"/>
    </row>
    <row r="14" spans="2:101" ht="12.75" customHeight="1">
      <c r="B14" s="14" t="s">
        <v>84</v>
      </c>
      <c r="C14" s="14"/>
      <c r="D14" s="14"/>
      <c r="E14" s="14"/>
      <c r="F14" s="14"/>
      <c r="G14" s="14"/>
      <c r="H14" s="15"/>
      <c r="I14" s="14"/>
      <c r="J14" s="59" t="str">
        <f>Nguon!B39</f>
        <v>1020110000102717</v>
      </c>
      <c r="K14" s="14"/>
      <c r="L14" s="14"/>
      <c r="M14" s="39"/>
      <c r="N14" s="14"/>
      <c r="O14" s="14"/>
      <c r="P14" s="14"/>
      <c r="Q14" s="16"/>
      <c r="R14" s="16"/>
      <c r="S14" s="16"/>
      <c r="T14" s="16"/>
      <c r="U14" s="14"/>
      <c r="V14" s="14"/>
      <c r="W14" s="14"/>
      <c r="X14" s="14"/>
      <c r="Y14" s="14"/>
      <c r="Z14" s="14"/>
      <c r="AA14" s="14"/>
      <c r="AB14" s="14"/>
      <c r="AC14" s="71" t="s">
        <v>98</v>
      </c>
      <c r="AD14" s="40"/>
      <c r="AE14" s="14"/>
      <c r="AF14" s="14"/>
      <c r="AG14" s="14"/>
      <c r="AH14" s="14"/>
      <c r="AI14" s="14"/>
      <c r="AJ14" s="14"/>
      <c r="AK14" s="14"/>
      <c r="AL14" s="14"/>
      <c r="AM14" s="14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8"/>
      <c r="CT14" s="38"/>
      <c r="CU14" s="38"/>
      <c r="CV14" s="38"/>
      <c r="CW14" s="38"/>
    </row>
    <row r="15" spans="2:101" ht="15.75" customHeight="1">
      <c r="B15" s="57" t="s">
        <v>85</v>
      </c>
      <c r="C15" s="14"/>
      <c r="D15" s="14"/>
      <c r="E15" s="14"/>
      <c r="F15" s="14"/>
      <c r="G15" s="14"/>
      <c r="H15" s="15"/>
      <c r="I15" s="14"/>
      <c r="J15" s="14"/>
      <c r="K15" s="14"/>
      <c r="L15" s="14"/>
      <c r="M15" s="39"/>
      <c r="AB15" s="14"/>
      <c r="AC15" s="44" t="s">
        <v>99</v>
      </c>
      <c r="AD15" s="40"/>
      <c r="AE15" s="14"/>
      <c r="AF15" s="14"/>
      <c r="AG15" s="14"/>
      <c r="AH15" s="14"/>
      <c r="AI15" s="14"/>
      <c r="AJ15" s="14"/>
      <c r="AK15" s="14"/>
      <c r="AL15" s="14"/>
      <c r="AM15" s="29" t="s">
        <v>100</v>
      </c>
      <c r="AN15" s="14"/>
      <c r="AQ15" s="14"/>
      <c r="AR15" s="14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</row>
    <row r="16" spans="2:101" ht="12.75">
      <c r="B16" s="14" t="s">
        <v>86</v>
      </c>
      <c r="C16" s="14"/>
      <c r="J16" s="104" t="str">
        <f>Nguon!B40</f>
        <v>NH công thương Việt Nam - Chi nhánh 1 TP.HCM</v>
      </c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4"/>
      <c r="AC16" s="57" t="s">
        <v>101</v>
      </c>
      <c r="AD16" s="40"/>
      <c r="AE16" s="14"/>
      <c r="AF16" s="14"/>
      <c r="AG16" s="14"/>
      <c r="AH16" s="14"/>
      <c r="AI16" s="14"/>
      <c r="AJ16" s="14"/>
      <c r="AK16" s="14"/>
      <c r="AL16" s="14"/>
      <c r="AM16" s="62" t="s">
        <v>102</v>
      </c>
      <c r="AN16" s="14"/>
      <c r="AO16" s="14"/>
      <c r="AP16" s="14"/>
      <c r="AQ16" s="14"/>
      <c r="AR16" s="14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</row>
    <row r="17" spans="2:101" ht="14.25" customHeight="1">
      <c r="B17" s="57" t="s">
        <v>87</v>
      </c>
      <c r="C17" s="14"/>
      <c r="D17" s="14"/>
      <c r="E17" s="14"/>
      <c r="F17" s="14"/>
      <c r="G17" s="14"/>
      <c r="H17" s="15"/>
      <c r="I17" s="1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4"/>
      <c r="AC17" s="14" t="s">
        <v>86</v>
      </c>
      <c r="AD17" s="40"/>
      <c r="AE17" s="14"/>
      <c r="AF17" s="14"/>
      <c r="AG17" s="14"/>
      <c r="AH17" s="14"/>
      <c r="AI17" s="111" t="str">
        <f>Nguon!B44</f>
        <v>NH Nông nghiệp  &amp; PTNT</v>
      </c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</row>
    <row r="18" spans="4:101" ht="14.25" customHeight="1">
      <c r="D18" s="14"/>
      <c r="E18" s="14"/>
      <c r="F18" s="14"/>
      <c r="G18" s="14"/>
      <c r="H18" s="15"/>
      <c r="I18" s="1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4"/>
      <c r="AC18" s="57" t="s">
        <v>87</v>
      </c>
      <c r="AD18" s="40"/>
      <c r="AE18" s="14"/>
      <c r="AF18" s="14"/>
      <c r="AG18" s="14"/>
      <c r="AH18" s="14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</row>
    <row r="19" spans="2:96" ht="14.25" customHeight="1">
      <c r="B19" s="29" t="s">
        <v>89</v>
      </c>
      <c r="C19" s="14"/>
      <c r="D19" s="14"/>
      <c r="E19" s="14"/>
      <c r="F19" s="14"/>
      <c r="G19" s="109" t="str">
        <f>Nguon!B23</f>
        <v>Chi lần 2 (hết) v/v bồi thường nhà đất,tài sản tại DA P.Tân Hưng-Q7 theo HĐ thỏa thuận ngày 10/10/04</v>
      </c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61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</row>
    <row r="20" spans="2:96" ht="10.5" customHeight="1">
      <c r="B20" s="56" t="s">
        <v>88</v>
      </c>
      <c r="C20" s="14"/>
      <c r="D20" s="14"/>
      <c r="E20" s="14"/>
      <c r="F20" s="14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61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</row>
    <row r="21" spans="2:64" ht="14.25" customHeight="1">
      <c r="B21" s="14"/>
      <c r="C21" s="14"/>
      <c r="D21" s="14"/>
      <c r="E21" s="14"/>
      <c r="F21" s="14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1"/>
      <c r="BG21" s="63"/>
      <c r="BH21" s="63"/>
      <c r="BI21" s="63"/>
      <c r="BJ21" s="63"/>
      <c r="BK21" s="63"/>
      <c r="BL21" s="63"/>
    </row>
    <row r="22" spans="1:64" ht="3.75" customHeight="1">
      <c r="A22" s="14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4"/>
      <c r="P22" s="84"/>
      <c r="Q22" s="84"/>
      <c r="R22" s="84"/>
      <c r="S22" s="86"/>
      <c r="T22" s="86"/>
      <c r="U22" s="86"/>
      <c r="V22" s="86"/>
      <c r="W22" s="86"/>
      <c r="X22" s="86"/>
      <c r="Y22" s="86"/>
      <c r="Z22" s="86"/>
      <c r="AA22" s="72"/>
      <c r="AB22" s="48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99"/>
      <c r="AW22" s="99"/>
      <c r="AX22" s="99"/>
      <c r="AY22" s="99"/>
      <c r="AZ22" s="99"/>
      <c r="BA22" s="99"/>
      <c r="BB22" s="99"/>
      <c r="BC22" s="99"/>
      <c r="BD22" s="99"/>
      <c r="BE22" s="65"/>
      <c r="BF22" s="65"/>
      <c r="BG22" s="65"/>
      <c r="BH22" s="65"/>
      <c r="BI22" s="65"/>
      <c r="BJ22" s="45"/>
      <c r="BK22" s="13"/>
      <c r="BL22" s="13"/>
    </row>
    <row r="23" spans="1:61" s="37" customFormat="1" ht="12.75" customHeight="1">
      <c r="A23" s="14"/>
      <c r="B23" s="107" t="s">
        <v>104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C23" s="105" t="s">
        <v>103</v>
      </c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65"/>
      <c r="BF23" s="65"/>
      <c r="BG23" s="65"/>
      <c r="BH23" s="65"/>
      <c r="BI23" s="65"/>
    </row>
    <row r="24" spans="1:61" s="37" customFormat="1" ht="13.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2"/>
      <c r="M24" s="23"/>
      <c r="N24" s="23"/>
      <c r="O24" s="23"/>
      <c r="P24" s="23"/>
      <c r="Q24" s="23"/>
      <c r="R24" s="22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0"/>
      <c r="AW24" s="20"/>
      <c r="AX24" s="20"/>
      <c r="AY24" s="20"/>
      <c r="AZ24" s="20"/>
      <c r="BA24" s="20"/>
      <c r="BB24" s="20"/>
      <c r="BC24" s="20"/>
      <c r="BD24" s="20"/>
      <c r="BE24" s="55"/>
      <c r="BF24" s="65"/>
      <c r="BG24" s="65"/>
      <c r="BH24" s="65"/>
      <c r="BI24" s="65"/>
    </row>
    <row r="25" spans="1:61" s="37" customFormat="1" ht="13.5" customHeight="1">
      <c r="A25" s="21"/>
      <c r="B25" s="21"/>
      <c r="C25" s="21"/>
      <c r="D25" s="21"/>
      <c r="E25" s="21"/>
      <c r="F25" s="23"/>
      <c r="G25" s="21"/>
      <c r="H25" s="21"/>
      <c r="I25" s="21"/>
      <c r="J25" s="21"/>
      <c r="K25" s="21"/>
      <c r="L25" s="22"/>
      <c r="M25" s="23"/>
      <c r="N25" s="22"/>
      <c r="O25" s="24"/>
      <c r="P25" s="24"/>
      <c r="Q25" s="22"/>
      <c r="R25" s="24"/>
      <c r="S25" s="24"/>
      <c r="T25" s="24"/>
      <c r="U25" s="24"/>
      <c r="V25" s="24"/>
      <c r="W25" s="24"/>
      <c r="X25" s="24"/>
      <c r="Y25" s="22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0"/>
      <c r="AW25" s="20"/>
      <c r="AX25" s="20"/>
      <c r="AY25" s="20"/>
      <c r="AZ25" s="20"/>
      <c r="BA25" s="20"/>
      <c r="BB25" s="20"/>
      <c r="BC25" s="20"/>
      <c r="BD25" s="20"/>
      <c r="BE25" s="55"/>
      <c r="BF25" s="65"/>
      <c r="BG25" s="65"/>
      <c r="BH25" s="65"/>
      <c r="BI25" s="65"/>
    </row>
    <row r="26" spans="1:61" s="37" customFormat="1" ht="6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19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0"/>
      <c r="AW26" s="20"/>
      <c r="AX26" s="20"/>
      <c r="AY26" s="20"/>
      <c r="AZ26" s="20"/>
      <c r="BA26" s="20"/>
      <c r="BB26" s="20"/>
      <c r="BC26" s="20"/>
      <c r="BD26" s="20"/>
      <c r="BE26" s="45"/>
      <c r="BF26" s="55"/>
      <c r="BG26" s="55"/>
      <c r="BH26" s="55"/>
      <c r="BI26" s="55"/>
    </row>
    <row r="27" spans="1:61" s="37" customFormat="1" ht="9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15"/>
      <c r="N27" s="15"/>
      <c r="O27" s="15"/>
      <c r="P27" s="22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20"/>
      <c r="AW27" s="20"/>
      <c r="AX27" s="20"/>
      <c r="AY27" s="20"/>
      <c r="AZ27" s="20"/>
      <c r="BA27" s="20"/>
      <c r="BB27" s="20"/>
      <c r="BC27" s="20"/>
      <c r="BD27" s="20"/>
      <c r="BE27" s="55"/>
      <c r="BF27" s="55"/>
      <c r="BG27" s="55"/>
      <c r="BH27" s="55"/>
      <c r="BI27" s="55"/>
    </row>
    <row r="28" spans="1:61" s="37" customFormat="1" ht="9" customHeight="1">
      <c r="A28" s="25"/>
      <c r="B28" s="22"/>
      <c r="C28" s="22"/>
      <c r="D28" s="22"/>
      <c r="E28" s="22"/>
      <c r="F28" s="22"/>
      <c r="G28" s="22"/>
      <c r="H28" s="22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0"/>
      <c r="AW28" s="20"/>
      <c r="AX28" s="20"/>
      <c r="AY28" s="20"/>
      <c r="AZ28" s="20"/>
      <c r="BA28" s="20"/>
      <c r="BB28" s="20"/>
      <c r="BC28" s="20"/>
      <c r="BD28" s="20"/>
      <c r="BE28" s="55"/>
      <c r="BF28" s="45"/>
      <c r="BG28" s="45"/>
      <c r="BH28" s="45"/>
      <c r="BI28" s="45"/>
    </row>
    <row r="29" spans="2:63" s="38" customFormat="1" ht="16.5" customHeight="1">
      <c r="B29" s="13"/>
      <c r="C29" s="25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46"/>
      <c r="AS29" s="22"/>
      <c r="AT29" s="22"/>
      <c r="AU29" s="22"/>
      <c r="AV29" s="22"/>
      <c r="AW29" s="22"/>
      <c r="AX29" s="22"/>
      <c r="AY29" s="20"/>
      <c r="AZ29" s="20"/>
      <c r="BA29" s="20"/>
      <c r="BB29" s="20"/>
      <c r="BC29" s="20"/>
      <c r="BD29" s="20"/>
      <c r="BE29" s="20"/>
      <c r="BF29" s="20"/>
      <c r="BG29" s="66"/>
      <c r="BH29" s="55"/>
      <c r="BI29" s="55"/>
      <c r="BJ29" s="55"/>
      <c r="BK29" s="55"/>
    </row>
    <row r="30" spans="2:63" s="38" customFormat="1" ht="16.5" customHeight="1">
      <c r="B30" s="13"/>
      <c r="C30" s="29"/>
      <c r="D30" s="29"/>
      <c r="E30" s="44">
        <f>Nguon!$B$6</f>
      </c>
      <c r="F30" s="43"/>
      <c r="G30" s="29"/>
      <c r="H30" s="29"/>
      <c r="I30" s="29"/>
      <c r="J30" s="18"/>
      <c r="K30" s="29"/>
      <c r="L30" s="29"/>
      <c r="M30" s="29"/>
      <c r="N30" s="29"/>
      <c r="O30" s="29"/>
      <c r="P30" s="43"/>
      <c r="Q30" s="29"/>
      <c r="R30" s="29"/>
      <c r="S30" s="22"/>
      <c r="T30" s="22"/>
      <c r="U30" s="100">
        <f>Nguon!$B$5</f>
      </c>
      <c r="V30" s="29"/>
      <c r="W30" s="29"/>
      <c r="X30" s="29"/>
      <c r="Y30" s="29"/>
      <c r="Z30" s="29"/>
      <c r="AA30" s="29"/>
      <c r="AB30" s="43"/>
      <c r="AC30" s="18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2"/>
      <c r="AQ30" s="22"/>
      <c r="AR30" s="22"/>
      <c r="AS30" s="22"/>
      <c r="AT30" s="22"/>
      <c r="AU30" s="22"/>
      <c r="AV30" s="22"/>
      <c r="AW30" s="43"/>
      <c r="AX30" s="22"/>
      <c r="AY30" s="18"/>
      <c r="AZ30" s="22"/>
      <c r="BA30" s="22"/>
      <c r="BB30" s="22"/>
      <c r="BC30" s="22"/>
      <c r="BD30" s="22"/>
      <c r="BE30" s="22"/>
      <c r="BF30" s="22"/>
      <c r="BG30" s="67"/>
      <c r="BH30" s="55"/>
      <c r="BI30" s="55"/>
      <c r="BJ30" s="55"/>
      <c r="BK30" s="55"/>
    </row>
    <row r="31" spans="1:63" s="38" customFormat="1" ht="18" customHeight="1">
      <c r="A31" s="14"/>
      <c r="B31" s="13"/>
      <c r="C31" s="28"/>
      <c r="D31" s="28"/>
      <c r="E31" s="22"/>
      <c r="F31" s="18"/>
      <c r="G31" s="28"/>
      <c r="H31" s="28"/>
      <c r="I31" s="28"/>
      <c r="J31" s="28"/>
      <c r="K31" s="28"/>
      <c r="L31" s="28"/>
      <c r="M31" s="28"/>
      <c r="N31" s="28"/>
      <c r="O31" s="28"/>
      <c r="P31" s="18"/>
      <c r="Q31" s="17"/>
      <c r="R31" s="28"/>
      <c r="S31" s="22"/>
      <c r="T31" s="22"/>
      <c r="U31" s="22"/>
      <c r="V31" s="29"/>
      <c r="W31" s="18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18"/>
      <c r="AI31" s="29"/>
      <c r="AJ31" s="29"/>
      <c r="AK31" s="29"/>
      <c r="AL31" s="29"/>
      <c r="AM31" s="29"/>
      <c r="AN31" s="29"/>
      <c r="AO31" s="29"/>
      <c r="AP31" s="29"/>
      <c r="AQ31" s="18"/>
      <c r="AR31" s="18"/>
      <c r="AS31" s="29"/>
      <c r="AT31" s="29"/>
      <c r="AU31" s="29"/>
      <c r="AV31" s="29"/>
      <c r="AW31" s="29"/>
      <c r="AX31" s="29"/>
      <c r="AY31" s="29"/>
      <c r="AZ31" s="29"/>
      <c r="BA31" s="29"/>
      <c r="BB31" s="18"/>
      <c r="BC31" s="22"/>
      <c r="BD31" s="22"/>
      <c r="BE31" s="22"/>
      <c r="BF31" s="22"/>
      <c r="BG31" s="67"/>
      <c r="BH31" s="66"/>
      <c r="BI31" s="66"/>
      <c r="BJ31" s="66"/>
      <c r="BK31" s="66"/>
    </row>
    <row r="32" spans="1:63" s="38" customFormat="1" ht="18" customHeight="1">
      <c r="A32" s="14"/>
      <c r="B32" s="13"/>
      <c r="C32" s="30"/>
      <c r="D32" s="30"/>
      <c r="E32" s="31"/>
      <c r="F32" s="32"/>
      <c r="G32" s="30"/>
      <c r="H32" s="30"/>
      <c r="I32" s="30"/>
      <c r="J32" s="30"/>
      <c r="K32" s="30"/>
      <c r="L32" s="30"/>
      <c r="M32" s="30"/>
      <c r="N32" s="30"/>
      <c r="O32" s="30"/>
      <c r="P32" s="31"/>
      <c r="Q32" s="32"/>
      <c r="R32" s="30"/>
      <c r="S32" s="31"/>
      <c r="T32" s="31"/>
      <c r="U32" s="31"/>
      <c r="V32" s="34"/>
      <c r="W32" s="32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2"/>
      <c r="AI32" s="30"/>
      <c r="AJ32" s="30"/>
      <c r="AK32" s="30"/>
      <c r="AL32" s="30"/>
      <c r="AM32" s="30"/>
      <c r="AN32" s="30"/>
      <c r="AO32" s="33"/>
      <c r="AP32" s="34"/>
      <c r="AQ32" s="32"/>
      <c r="AR32" s="32"/>
      <c r="AS32" s="30"/>
      <c r="AT32" s="30"/>
      <c r="AU32" s="30"/>
      <c r="AV32" s="30"/>
      <c r="AW32" s="30"/>
      <c r="AX32" s="30"/>
      <c r="AY32" s="30"/>
      <c r="AZ32" s="30"/>
      <c r="BA32" s="30"/>
      <c r="BB32" s="32"/>
      <c r="BC32" s="31"/>
      <c r="BD32" s="31"/>
      <c r="BE32" s="31"/>
      <c r="BF32" s="31"/>
      <c r="BG32" s="67"/>
      <c r="BH32" s="67"/>
      <c r="BI32" s="67"/>
      <c r="BJ32" s="67"/>
      <c r="BK32" s="67"/>
    </row>
    <row r="33" spans="1:63" s="38" customFormat="1" ht="13.5" customHeight="1">
      <c r="A33" s="22"/>
      <c r="B33" s="13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36"/>
      <c r="AP33" s="29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67"/>
      <c r="BH33" s="67"/>
      <c r="BI33" s="67"/>
      <c r="BJ33" s="67"/>
      <c r="BK33" s="67"/>
    </row>
    <row r="34" spans="1:65" s="14" customFormat="1" ht="11.25" customHeight="1">
      <c r="A34" s="22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pans="1:65" s="14" customFormat="1" ht="11.25" customHeight="1">
      <c r="A35" s="22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pans="2:65" s="22" customFormat="1" ht="11.25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pans="2:65" s="22" customFormat="1" ht="11.25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</row>
    <row r="38" spans="2:64" s="22" customFormat="1" ht="11.2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68"/>
      <c r="BH38" s="67"/>
      <c r="BI38" s="67"/>
      <c r="BJ38" s="67"/>
      <c r="BK38" s="67"/>
      <c r="BL38" s="67"/>
    </row>
    <row r="39" spans="1:64" s="22" customFormat="1" ht="11.25" customHeight="1">
      <c r="A39" s="27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69"/>
      <c r="BH39" s="68"/>
      <c r="BI39" s="68"/>
      <c r="BJ39" s="68"/>
      <c r="BK39" s="68"/>
      <c r="BL39" s="67"/>
    </row>
    <row r="40" spans="1:64" s="22" customFormat="1" ht="11.25" customHeight="1">
      <c r="A40" s="27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68"/>
      <c r="BH40" s="68"/>
      <c r="BI40" s="68"/>
      <c r="BJ40" s="68"/>
      <c r="BK40" s="68"/>
      <c r="BL40" s="67"/>
    </row>
    <row r="41" spans="1:64" s="22" customFormat="1" ht="11.25" customHeight="1">
      <c r="A41" s="3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68"/>
      <c r="BH41" s="69"/>
      <c r="BI41" s="69"/>
      <c r="BJ41" s="69"/>
      <c r="BK41" s="69"/>
      <c r="BL41" s="67"/>
    </row>
    <row r="42" spans="2:65" s="27" customFormat="1" ht="15.75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68"/>
      <c r="BH42" s="68"/>
      <c r="BI42" s="68"/>
      <c r="BJ42" s="68"/>
      <c r="BK42" s="68"/>
      <c r="BL42" s="68"/>
      <c r="BM42" s="22"/>
    </row>
    <row r="43" spans="2:65" s="27" customFormat="1" ht="15.7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68"/>
      <c r="BH43" s="68"/>
      <c r="BI43" s="68"/>
      <c r="BJ43" s="68"/>
      <c r="BK43" s="68"/>
      <c r="BL43" s="68"/>
      <c r="BM43" s="22"/>
    </row>
    <row r="44" spans="1:65" s="35" customFormat="1" ht="15.75" customHeight="1">
      <c r="A44" s="27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47"/>
      <c r="BH44" s="68"/>
      <c r="BI44" s="68"/>
      <c r="BJ44" s="68"/>
      <c r="BK44" s="68"/>
      <c r="BL44" s="69"/>
      <c r="BM44" s="31"/>
    </row>
    <row r="45" spans="2:65" s="27" customFormat="1" ht="15.7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47"/>
      <c r="BH45" s="68"/>
      <c r="BI45" s="68"/>
      <c r="BJ45" s="68"/>
      <c r="BK45" s="68"/>
      <c r="BL45" s="68"/>
      <c r="BM45" s="22"/>
    </row>
    <row r="46" spans="1:65" s="27" customFormat="1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47"/>
      <c r="BH46" s="47"/>
      <c r="BI46" s="47"/>
      <c r="BJ46" s="47"/>
      <c r="BK46" s="47"/>
      <c r="BL46" s="68"/>
      <c r="BM46" s="22"/>
    </row>
    <row r="47" spans="1:65" s="27" customFormat="1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47"/>
      <c r="BH47" s="47"/>
      <c r="BI47" s="47"/>
      <c r="BJ47" s="47"/>
      <c r="BK47" s="47"/>
      <c r="BL47" s="68"/>
      <c r="BM47" s="22"/>
    </row>
    <row r="48" spans="1:65" s="27" customFormat="1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47"/>
      <c r="BH48" s="47"/>
      <c r="BI48" s="47"/>
      <c r="BJ48" s="47"/>
      <c r="BK48" s="47"/>
      <c r="BL48" s="68"/>
      <c r="BM48" s="22"/>
    </row>
    <row r="49" ht="12.75">
      <c r="BM49" s="14"/>
    </row>
    <row r="50" ht="12.75">
      <c r="BM50" s="14"/>
    </row>
    <row r="51" ht="12.75">
      <c r="BM51" s="14"/>
    </row>
  </sheetData>
  <sheetProtection/>
  <mergeCells count="11">
    <mergeCell ref="AN13:BF14"/>
    <mergeCell ref="H7:U7"/>
    <mergeCell ref="J16:AA18"/>
    <mergeCell ref="AI11:BF12"/>
    <mergeCell ref="AC23:BD23"/>
    <mergeCell ref="B23:Z23"/>
    <mergeCell ref="L9:BF9"/>
    <mergeCell ref="G19:BE20"/>
    <mergeCell ref="AS15:BF16"/>
    <mergeCell ref="J11:AA13"/>
    <mergeCell ref="AI17:BF18"/>
  </mergeCells>
  <printOptions/>
  <pageMargins left="0.33" right="0" top="0.18" bottom="0.19" header="0.18" footer="0.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NGUYEN_VAN_NHAT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 TIEN SY</dc:creator>
  <cp:keywords/>
  <dc:description/>
  <cp:lastModifiedBy>ND1023</cp:lastModifiedBy>
  <cp:lastPrinted>2019-10-28T06:47:14Z</cp:lastPrinted>
  <dcterms:created xsi:type="dcterms:W3CDTF">2005-07-08T01:44:40Z</dcterms:created>
  <dcterms:modified xsi:type="dcterms:W3CDTF">2019-10-28T07:10:12Z</dcterms:modified>
  <cp:category/>
  <cp:version/>
  <cp:contentType/>
  <cp:contentStatus/>
</cp:coreProperties>
</file>