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1295" windowHeight="5790" tabRatio="591" activeTab="1"/>
  </bookViews>
  <sheets>
    <sheet name="Nguon" sheetId="1" r:id="rId1"/>
    <sheet name="UNC" sheetId="2" r:id="rId2"/>
  </sheets>
  <definedNames/>
  <calcPr fullCalcOnLoad="1"/>
</workbook>
</file>

<file path=xl/sharedStrings.xml><?xml version="1.0" encoding="utf-8"?>
<sst xmlns="http://schemas.openxmlformats.org/spreadsheetml/2006/main" count="119" uniqueCount="105">
  <si>
    <t/>
  </si>
  <si>
    <t>0301437499</t>
  </si>
  <si>
    <t>UNC</t>
  </si>
  <si>
    <t>None</t>
  </si>
  <si>
    <t>621</t>
  </si>
  <si>
    <t>62125</t>
  </si>
  <si>
    <t xml:space="preserve">Five billion Vietnamese dong and xu </t>
  </si>
  <si>
    <t>003/9</t>
  </si>
  <si>
    <t>1001</t>
  </si>
  <si>
    <t>123465</t>
  </si>
  <si>
    <t>1020110000102717</t>
  </si>
  <si>
    <t>BQLDAGT</t>
  </si>
  <si>
    <t>421101-100034</t>
  </si>
  <si>
    <t>Chẵn</t>
  </si>
  <si>
    <t>Diễn giải</t>
  </si>
  <si>
    <t>Tiền thuế</t>
  </si>
  <si>
    <t>Số tiền bằng số (Vnd)</t>
  </si>
  <si>
    <t>Số tiền bằng số (Usd)</t>
  </si>
  <si>
    <t>Số tiền bằng chữ (Vnd)</t>
  </si>
  <si>
    <t>Số tiền bằng chữ (Usd)</t>
  </si>
  <si>
    <t>Loại chứng từ</t>
  </si>
  <si>
    <t>Số chứng từ</t>
  </si>
  <si>
    <t>Thủ quỹ</t>
  </si>
  <si>
    <t xml:space="preserve">Giảm đốc </t>
  </si>
  <si>
    <t>Năm tỷ đồng chẵn</t>
  </si>
  <si>
    <t>2A Nguyễn Thị Minh Khai, Q1, Tp.HCM</t>
  </si>
  <si>
    <t>Người lập</t>
  </si>
  <si>
    <t>Người nhận tiền</t>
  </si>
  <si>
    <t>Địa chỉ</t>
  </si>
  <si>
    <t xml:space="preserve">Địa chỉ </t>
  </si>
  <si>
    <t>Ngày chứng từ</t>
  </si>
  <si>
    <t>Nguyễn Hữu Hoài</t>
  </si>
  <si>
    <t>Tài khoản NH nợ</t>
  </si>
  <si>
    <t>Mã số thuế</t>
  </si>
  <si>
    <t>Mã đơn vị trả tiền</t>
  </si>
  <si>
    <t>Mã đơn vị nhận tiền</t>
  </si>
  <si>
    <t>Giá trị</t>
  </si>
  <si>
    <t>Kế toán trưởng</t>
  </si>
  <si>
    <t>Danh sách tài khoản nợ</t>
  </si>
  <si>
    <t>Tỷ giá</t>
  </si>
  <si>
    <t>Mã đối tượng pháp nhân nợ</t>
  </si>
  <si>
    <t>Chi lần 2 (hết) v/v bồi thường nhà đất,tài sản tại DA P.Tân Hưng-Q7 theo HĐ thỏa thuận ngày 10/10/04</t>
  </si>
  <si>
    <t>Tên</t>
  </si>
  <si>
    <t>Tên đối tượng pháp nhân nợ</t>
  </si>
  <si>
    <t>Họ tên người nhạn tiền</t>
  </si>
  <si>
    <t>Nhân viên bán</t>
  </si>
  <si>
    <t>Tên đơn vị trả tiền</t>
  </si>
  <si>
    <t>Tên tài khoản ngân hàng Nợ</t>
  </si>
  <si>
    <t>Tên đơn vị nhận tiền</t>
  </si>
  <si>
    <t>Danh sách tài khoản có</t>
  </si>
  <si>
    <t>Mã đối tượng pháp nhân Có</t>
  </si>
  <si>
    <t>Tên đối tượng pháp nhân Có</t>
  </si>
  <si>
    <t>Danh sách số hóa đơn</t>
  </si>
  <si>
    <t>Số tiền bằng chữ (Có thuế) - VND -Việt</t>
  </si>
  <si>
    <t>Số tiền bằng chữ (Có thuế) - VND -Anh</t>
  </si>
  <si>
    <t>Số tiền bằng chữ (Có thuế) - USD -Anh</t>
  </si>
  <si>
    <t>Tài khoản NH có</t>
  </si>
  <si>
    <t>Tên tài khoản ngân hàng có</t>
  </si>
  <si>
    <t>Tên công ty</t>
  </si>
  <si>
    <t>157A Cô Bắc-P.Cô Giang-Q1-Tp.HCM</t>
  </si>
  <si>
    <t>NH công thương Việt Nam - Chi nhánh 1 TP.HCM</t>
  </si>
  <si>
    <t>Vùng</t>
  </si>
  <si>
    <t>NH Nông nghiệp  &amp; PTNT Quận 10 - Chi nhánh Hùng Vương</t>
  </si>
  <si>
    <t>Ghi chú</t>
  </si>
  <si>
    <t>- CP NVLIỆU DỰ ÁN P TÂN HƯNG Q7</t>
  </si>
  <si>
    <t>CÔNG TY TNHH TM HIMLAM</t>
  </si>
  <si>
    <t>CÔNG TY TNHH-TM HIM LAM</t>
  </si>
  <si>
    <t>BAN QUẢN LÝ DỰ ÁN GT BRVT-CT LG ĐẤT</t>
  </si>
  <si>
    <t>Mã yếu tố chi phí nợ</t>
  </si>
  <si>
    <t>Tên yếu tố chi phí nợ</t>
  </si>
  <si>
    <t>ỦY NHIỆM CHI</t>
  </si>
  <si>
    <t>VND</t>
  </si>
  <si>
    <t>LINHPH</t>
  </si>
  <si>
    <t>PAYMENT ORDER</t>
  </si>
  <si>
    <r>
      <rPr>
        <b/>
        <sz val="10"/>
        <color indexed="8"/>
        <rFont val="Times New Roman"/>
        <family val="1"/>
      </rPr>
      <t>Đề nghị ghi nợ tài khoản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(Please debit acount)</t>
    </r>
  </si>
  <si>
    <r>
      <rPr>
        <b/>
        <sz val="10"/>
        <color indexed="8"/>
        <rFont val="Times New Roman"/>
        <family val="1"/>
      </rPr>
      <t>Ngày</t>
    </r>
    <r>
      <rPr>
        <b/>
        <sz val="9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(Date)</t>
    </r>
  </si>
  <si>
    <r>
      <rPr>
        <b/>
        <sz val="10"/>
        <color indexed="8"/>
        <rFont val="Times New Roman"/>
        <family val="1"/>
      </rPr>
      <t>Số tiền</t>
    </r>
    <r>
      <rPr>
        <i/>
        <sz val="8"/>
        <color indexed="8"/>
        <rFont val="Times New Roman"/>
        <family val="1"/>
      </rPr>
      <t xml:space="preserve"> (With amount)</t>
    </r>
  </si>
  <si>
    <r>
      <t xml:space="preserve">Tên tài khoản </t>
    </r>
    <r>
      <rPr>
        <i/>
        <sz val="8"/>
        <color indexed="8"/>
        <rFont val="Times New Roman"/>
        <family val="1"/>
      </rPr>
      <t>(Account name)</t>
    </r>
    <r>
      <rPr>
        <i/>
        <sz val="9"/>
        <color indexed="8"/>
        <rFont val="Times New Roman"/>
        <family val="1"/>
      </rPr>
      <t>:</t>
    </r>
  </si>
  <si>
    <r>
      <t xml:space="preserve">Loại tiền </t>
    </r>
    <r>
      <rPr>
        <i/>
        <sz val="8"/>
        <color indexed="8"/>
        <rFont val="Times New Roman"/>
        <family val="1"/>
      </rPr>
      <t>(Currency):</t>
    </r>
  </si>
  <si>
    <r>
      <rPr>
        <sz val="10"/>
        <color indexed="8"/>
        <rFont val="Wingdings"/>
        <family val="0"/>
      </rPr>
      <t xml:space="preserve">x </t>
    </r>
    <r>
      <rPr>
        <sz val="10"/>
        <color indexed="8"/>
        <rFont val="Times New Roman"/>
        <family val="1"/>
      </rPr>
      <t>VND</t>
    </r>
  </si>
  <si>
    <t>EUR</t>
  </si>
  <si>
    <r>
      <t>Số tài khoản:</t>
    </r>
    <r>
      <rPr>
        <sz val="8"/>
        <color indexed="8"/>
        <rFont val="Times New Roman"/>
        <family val="1"/>
      </rPr>
      <t xml:space="preserve">
</t>
    </r>
    <r>
      <rPr>
        <i/>
        <sz val="8"/>
        <color indexed="8"/>
        <rFont val="Times New Roman"/>
        <family val="1"/>
      </rPr>
      <t>(Account number)</t>
    </r>
  </si>
  <si>
    <t>USD</t>
  </si>
  <si>
    <r>
      <t xml:space="preserve">Khác
</t>
    </r>
    <r>
      <rPr>
        <i/>
        <sz val="8"/>
        <color indexed="8"/>
        <rFont val="Times New Roman"/>
        <family val="1"/>
      </rPr>
      <t>(Other)</t>
    </r>
  </si>
  <si>
    <r>
      <t>Ngân hàng:</t>
    </r>
    <r>
      <rPr>
        <sz val="8"/>
        <color indexed="8"/>
        <rFont val="Times New Roman"/>
        <family val="1"/>
      </rPr>
      <t xml:space="preserve">
</t>
    </r>
    <r>
      <rPr>
        <i/>
        <sz val="8"/>
        <color indexed="8"/>
        <rFont val="Times New Roman"/>
        <family val="1"/>
      </rPr>
      <t>(With bank)</t>
    </r>
  </si>
  <si>
    <r>
      <t xml:space="preserve">Tỉnh/TP:
</t>
    </r>
    <r>
      <rPr>
        <i/>
        <sz val="8"/>
        <color indexed="8"/>
        <rFont val="Times New Roman"/>
        <family val="1"/>
      </rPr>
      <t>(Provinces/City)</t>
    </r>
  </si>
  <si>
    <r>
      <rPr>
        <b/>
        <sz val="10"/>
        <color indexed="8"/>
        <rFont val="Times New Roman"/>
        <family val="1"/>
      </rPr>
      <t>Người hưởng</t>
    </r>
    <r>
      <rPr>
        <sz val="10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(Beneficiary)</t>
    </r>
    <r>
      <rPr>
        <sz val="10"/>
        <color indexed="8"/>
        <rFont val="Times New Roman"/>
        <family val="1"/>
      </rPr>
      <t>:</t>
    </r>
  </si>
  <si>
    <r>
      <t xml:space="preserve">Số tiền bằng chữ </t>
    </r>
    <r>
      <rPr>
        <i/>
        <sz val="8"/>
        <color indexed="8"/>
        <rFont val="Times New Roman"/>
        <family val="1"/>
      </rPr>
      <t>(Amount in word)</t>
    </r>
  </si>
  <si>
    <r>
      <t xml:space="preserve">Nội dung
</t>
    </r>
    <r>
      <rPr>
        <i/>
        <sz val="8"/>
        <color indexed="8"/>
        <rFont val="Times New Roman"/>
        <family val="1"/>
      </rPr>
      <t>(Details)</t>
    </r>
    <r>
      <rPr>
        <sz val="10"/>
        <color indexed="8"/>
        <rFont val="Times New Roman"/>
        <family val="1"/>
      </rPr>
      <t>:</t>
    </r>
  </si>
  <si>
    <r>
      <rPr>
        <b/>
        <sz val="10"/>
        <color indexed="8"/>
        <rFont val="Times New Roman"/>
        <family val="1"/>
      </rPr>
      <t xml:space="preserve">Phí Ngân hàng </t>
    </r>
    <r>
      <rPr>
        <i/>
        <sz val="8"/>
        <color indexed="8"/>
        <rFont val="Times New Roman"/>
        <family val="1"/>
      </rPr>
      <t>(Charges)</t>
    </r>
  </si>
  <si>
    <r>
      <t xml:space="preserve"> </t>
    </r>
    <r>
      <rPr>
        <sz val="10"/>
        <color indexed="8"/>
        <rFont val="Wingdings"/>
        <family val="0"/>
      </rPr>
      <t>x</t>
    </r>
    <r>
      <rPr>
        <sz val="10"/>
        <color indexed="8"/>
        <rFont val="Times New Roman"/>
        <family val="1"/>
      </rPr>
      <t xml:space="preserve">  Người chuyển chịu </t>
    </r>
    <r>
      <rPr>
        <i/>
        <sz val="8"/>
        <color indexed="8"/>
        <rFont val="Times New Roman"/>
        <family val="1"/>
      </rPr>
      <t>(Sender)</t>
    </r>
  </si>
  <si>
    <r>
      <rPr>
        <b/>
        <sz val="10"/>
        <color indexed="8"/>
        <rFont val="Times New Roman"/>
        <family val="1"/>
      </rPr>
      <t>Kế toán trưởng</t>
    </r>
    <r>
      <rPr>
        <i/>
        <sz val="8"/>
        <color indexed="8"/>
        <rFont val="Times New Roman"/>
        <family val="1"/>
      </rPr>
      <t xml:space="preserve">
(Chief accountant)</t>
    </r>
  </si>
  <si>
    <r>
      <rPr>
        <b/>
        <sz val="10"/>
        <color indexed="8"/>
        <rFont val="Times New Roman"/>
        <family val="1"/>
      </rPr>
      <t>Chủ tài khoản</t>
    </r>
    <r>
      <rPr>
        <sz val="10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(ký và đóng dấu)
</t>
    </r>
    <r>
      <rPr>
        <i/>
        <sz val="8"/>
        <color indexed="8"/>
        <rFont val="Times New Roman"/>
        <family val="1"/>
      </rPr>
      <t>(Holder's signature and stamp)</t>
    </r>
  </si>
  <si>
    <r>
      <t xml:space="preserve">     Người hưởng chịu </t>
    </r>
    <r>
      <rPr>
        <i/>
        <sz val="8"/>
        <color indexed="8"/>
        <rFont val="Times New Roman"/>
        <family val="1"/>
      </rPr>
      <t>(Beneficiary)</t>
    </r>
  </si>
  <si>
    <r>
      <t xml:space="preserve">Số tiền phí </t>
    </r>
    <r>
      <rPr>
        <i/>
        <sz val="8"/>
        <color indexed="8"/>
        <rFont val="Times New Roman"/>
        <family val="1"/>
      </rPr>
      <t>(Amount charge)</t>
    </r>
  </si>
  <si>
    <r>
      <rPr>
        <b/>
        <sz val="10"/>
        <color indexed="8"/>
        <rFont val="Times New Roman"/>
        <family val="1"/>
      </rPr>
      <t xml:space="preserve">Dành cho Ngân hàng </t>
    </r>
    <r>
      <rPr>
        <i/>
        <sz val="8"/>
        <color indexed="8"/>
        <rFont val="Times New Roman"/>
        <family val="1"/>
      </rPr>
      <t>(For bank use only)</t>
    </r>
  </si>
  <si>
    <r>
      <t>Giao dịch viên</t>
    </r>
    <r>
      <rPr>
        <sz val="10"/>
        <color indexed="8"/>
        <rFont val="Times New Roman"/>
        <family val="1"/>
      </rPr>
      <t xml:space="preserve">
</t>
    </r>
    <r>
      <rPr>
        <i/>
        <sz val="8"/>
        <color indexed="8"/>
        <rFont val="Times New Roman"/>
        <family val="1"/>
      </rPr>
      <t>(Teller)</t>
    </r>
  </si>
  <si>
    <r>
      <rPr>
        <b/>
        <sz val="10"/>
        <color indexed="8"/>
        <rFont val="Times New Roman"/>
        <family val="1"/>
      </rPr>
      <t>Người duyệt</t>
    </r>
    <r>
      <rPr>
        <sz val="10"/>
        <color indexed="8"/>
        <rFont val="Times New Roman"/>
        <family val="1"/>
      </rPr>
      <t xml:space="preserve">
</t>
    </r>
    <r>
      <rPr>
        <i/>
        <sz val="8"/>
        <color indexed="8"/>
        <rFont val="Times New Roman"/>
        <family val="1"/>
      </rPr>
      <t>(Approver)</t>
    </r>
  </si>
  <si>
    <t>Số bút toán:</t>
  </si>
  <si>
    <t>Nợ TK:</t>
  </si>
  <si>
    <t>Có TK:</t>
  </si>
  <si>
    <t>Công ty cổ phần Hoá An</t>
  </si>
  <si>
    <t>46778899001</t>
  </si>
  <si>
    <t>TPBank Hội Sở</t>
  </si>
  <si>
    <t>Hà Nội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</si>
</sst>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##,###"/>
    <numFmt numFmtId="181" formatCode="[$-409]dddd\,\ mmmm\ dd\,\ yyyy"/>
    <numFmt numFmtId="182" formatCode="_(* #,##0.0_);_(* \(#,##0.0\);_(* &quot;-&quot;??_);_(@_)"/>
    <numFmt numFmtId="183" formatCode="_(* #,##0_);_(* \(#,##0\);_(* &quot;-&quot;??_);_(@_)"/>
  </numFmts>
  <fonts count="68">
    <font>
      <sz val="10"/>
      <name val="VNI-Times"/>
      <family val="0"/>
    </font>
    <font>
      <u val="single"/>
      <sz val="10"/>
      <color indexed="12"/>
      <name val="VNI-Times"/>
      <family val="0"/>
    </font>
    <font>
      <u val="single"/>
      <sz val="10"/>
      <color indexed="36"/>
      <name val="VNI-Times"/>
      <family val="0"/>
    </font>
    <font>
      <sz val="8"/>
      <name val="VNI-Times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8"/>
      <name val="Wingdings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5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VNI-Times"/>
      <family val="0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Wingdings"/>
      <family val="0"/>
    </font>
    <font>
      <sz val="10"/>
      <color theme="9" tint="-0.24997000396251678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9" tint="-0.24997000396251678"/>
      <name val="Times New Roman"/>
      <family val="1"/>
    </font>
    <font>
      <sz val="11"/>
      <color theme="1"/>
      <name val="VNI-Time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/>
      <bottom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/>
      <bottom style="thin"/>
    </border>
    <border>
      <left/>
      <right style="hair"/>
      <top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/>
      <bottom/>
    </border>
    <border>
      <left style="hair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Border="1" applyAlignment="1" quotePrefix="1">
      <alignment/>
    </xf>
    <xf numFmtId="14" fontId="6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Alignment="1">
      <alignment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0" xfId="0" applyFont="1" applyFill="1" applyAlignment="1">
      <alignment/>
    </xf>
    <xf numFmtId="0" fontId="61" fillId="0" borderId="14" xfId="0" applyFont="1" applyFill="1" applyBorder="1" applyAlignment="1">
      <alignment/>
    </xf>
    <xf numFmtId="0" fontId="61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vertical="center"/>
    </xf>
    <xf numFmtId="14" fontId="61" fillId="0" borderId="19" xfId="0" applyNumberFormat="1" applyFont="1" applyFill="1" applyBorder="1" applyAlignment="1">
      <alignment vertical="center"/>
    </xf>
    <xf numFmtId="14" fontId="61" fillId="0" borderId="18" xfId="0" applyNumberFormat="1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20" xfId="0" applyFont="1" applyFill="1" applyBorder="1" applyAlignment="1">
      <alignment horizontal="right" vertical="center"/>
    </xf>
    <xf numFmtId="0" fontId="61" fillId="0" borderId="18" xfId="0" applyFont="1" applyFill="1" applyBorder="1" applyAlignment="1">
      <alignment vertical="center" wrapText="1"/>
    </xf>
    <xf numFmtId="0" fontId="61" fillId="0" borderId="21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right" vertical="center"/>
    </xf>
    <xf numFmtId="0" fontId="61" fillId="0" borderId="22" xfId="0" applyFont="1" applyFill="1" applyBorder="1" applyAlignment="1">
      <alignment horizontal="right" vertical="center" wrapText="1"/>
    </xf>
    <xf numFmtId="0" fontId="59" fillId="0" borderId="0" xfId="0" applyFont="1" applyFill="1" applyBorder="1" applyAlignment="1">
      <alignment vertical="center"/>
    </xf>
    <xf numFmtId="0" fontId="61" fillId="0" borderId="17" xfId="0" applyFont="1" applyFill="1" applyBorder="1" applyAlignment="1">
      <alignment vertical="center" wrapText="1"/>
    </xf>
    <xf numFmtId="0" fontId="61" fillId="0" borderId="21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 wrapText="1"/>
    </xf>
    <xf numFmtId="0" fontId="61" fillId="0" borderId="23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/>
    </xf>
    <xf numFmtId="0" fontId="61" fillId="0" borderId="17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63" fillId="0" borderId="15" xfId="0" applyFont="1" applyFill="1" applyBorder="1" applyAlignment="1">
      <alignment/>
    </xf>
    <xf numFmtId="0" fontId="63" fillId="0" borderId="21" xfId="0" applyFont="1" applyFill="1" applyBorder="1" applyAlignment="1">
      <alignment/>
    </xf>
    <xf numFmtId="0" fontId="63" fillId="0" borderId="14" xfId="0" applyFont="1" applyFill="1" applyBorder="1" applyAlignment="1">
      <alignment/>
    </xf>
    <xf numFmtId="0" fontId="63" fillId="0" borderId="22" xfId="0" applyFont="1" applyFill="1" applyBorder="1" applyAlignment="1">
      <alignment/>
    </xf>
    <xf numFmtId="0" fontId="63" fillId="0" borderId="0" xfId="0" applyFont="1" applyFill="1" applyAlignment="1">
      <alignment/>
    </xf>
    <xf numFmtId="0" fontId="61" fillId="0" borderId="17" xfId="0" applyFont="1" applyFill="1" applyBorder="1" applyAlignment="1">
      <alignment/>
    </xf>
    <xf numFmtId="0" fontId="61" fillId="0" borderId="18" xfId="0" applyFont="1" applyFill="1" applyBorder="1" applyAlignment="1">
      <alignment/>
    </xf>
    <xf numFmtId="0" fontId="61" fillId="0" borderId="19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4" fillId="0" borderId="0" xfId="0" applyFont="1" applyFill="1" applyBorder="1" applyAlignment="1">
      <alignment/>
    </xf>
    <xf numFmtId="0" fontId="64" fillId="0" borderId="15" xfId="0" applyFont="1" applyFill="1" applyBorder="1" applyAlignment="1">
      <alignment/>
    </xf>
    <xf numFmtId="0" fontId="61" fillId="0" borderId="24" xfId="0" applyFont="1" applyFill="1" applyBorder="1" applyAlignment="1">
      <alignment horizontal="center"/>
    </xf>
    <xf numFmtId="0" fontId="61" fillId="0" borderId="24" xfId="0" applyFont="1" applyFill="1" applyBorder="1" applyAlignment="1">
      <alignment/>
    </xf>
    <xf numFmtId="0" fontId="61" fillId="0" borderId="25" xfId="0" applyFont="1" applyFill="1" applyBorder="1" applyAlignment="1">
      <alignment/>
    </xf>
    <xf numFmtId="0" fontId="61" fillId="0" borderId="17" xfId="0" applyFont="1" applyFill="1" applyBorder="1" applyAlignment="1">
      <alignment horizontal="left"/>
    </xf>
    <xf numFmtId="0" fontId="61" fillId="0" borderId="18" xfId="0" applyFont="1" applyFill="1" applyBorder="1" applyAlignment="1">
      <alignment horizontal="left"/>
    </xf>
    <xf numFmtId="0" fontId="61" fillId="0" borderId="19" xfId="0" applyFont="1" applyFill="1" applyBorder="1" applyAlignment="1">
      <alignment horizontal="left"/>
    </xf>
    <xf numFmtId="0" fontId="64" fillId="0" borderId="23" xfId="0" applyFont="1" applyFill="1" applyBorder="1" applyAlignment="1">
      <alignment horizontal="center" vertical="top" wrapText="1"/>
    </xf>
    <xf numFmtId="0" fontId="64" fillId="0" borderId="26" xfId="0" applyFont="1" applyFill="1" applyBorder="1" applyAlignment="1">
      <alignment horizontal="center" vertical="top"/>
    </xf>
    <xf numFmtId="0" fontId="64" fillId="0" borderId="20" xfId="0" applyFont="1" applyFill="1" applyBorder="1" applyAlignment="1">
      <alignment horizontal="center" vertical="top"/>
    </xf>
    <xf numFmtId="0" fontId="64" fillId="0" borderId="27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64" fillId="0" borderId="15" xfId="0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  <xf numFmtId="0" fontId="61" fillId="0" borderId="24" xfId="0" applyFont="1" applyFill="1" applyBorder="1" applyAlignment="1">
      <alignment horizontal="center"/>
    </xf>
    <xf numFmtId="0" fontId="61" fillId="0" borderId="25" xfId="0" applyFont="1" applyFill="1" applyBorder="1" applyAlignment="1">
      <alignment horizontal="center"/>
    </xf>
    <xf numFmtId="0" fontId="61" fillId="0" borderId="27" xfId="0" applyFont="1" applyFill="1" applyBorder="1" applyAlignment="1">
      <alignment horizontal="left" vertical="top" wrapText="1"/>
    </xf>
    <xf numFmtId="0" fontId="61" fillId="0" borderId="21" xfId="0" applyFont="1" applyFill="1" applyBorder="1" applyAlignment="1">
      <alignment horizontal="left" vertical="top" wrapText="1"/>
    </xf>
    <xf numFmtId="49" fontId="61" fillId="0" borderId="0" xfId="0" applyNumberFormat="1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0" fontId="61" fillId="0" borderId="15" xfId="0" applyFont="1" applyFill="1" applyBorder="1" applyAlignment="1">
      <alignment horizontal="left" vertical="top" wrapText="1"/>
    </xf>
    <xf numFmtId="0" fontId="61" fillId="0" borderId="14" xfId="0" applyFont="1" applyFill="1" applyBorder="1" applyAlignment="1">
      <alignment horizontal="left" vertical="top" wrapText="1"/>
    </xf>
    <xf numFmtId="0" fontId="61" fillId="0" borderId="22" xfId="0" applyFont="1" applyFill="1" applyBorder="1" applyAlignment="1">
      <alignment horizontal="left" vertical="top" wrapText="1"/>
    </xf>
    <xf numFmtId="0" fontId="61" fillId="0" borderId="2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/>
    </xf>
    <xf numFmtId="0" fontId="61" fillId="0" borderId="18" xfId="0" applyFont="1" applyFill="1" applyBorder="1" applyAlignment="1">
      <alignment horizontal="left" vertical="center"/>
    </xf>
    <xf numFmtId="0" fontId="61" fillId="0" borderId="19" xfId="0" applyFont="1" applyFill="1" applyBorder="1" applyAlignment="1">
      <alignment horizontal="left" vertical="center"/>
    </xf>
    <xf numFmtId="183" fontId="65" fillId="0" borderId="0" xfId="42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left" vertical="center"/>
    </xf>
    <xf numFmtId="49" fontId="64" fillId="0" borderId="18" xfId="0" applyNumberFormat="1" applyFont="1" applyFill="1" applyBorder="1" applyAlignment="1">
      <alignment horizontal="left" vertical="center" wrapText="1"/>
    </xf>
    <xf numFmtId="0" fontId="64" fillId="0" borderId="18" xfId="0" applyFont="1" applyFill="1" applyBorder="1" applyAlignment="1">
      <alignment horizontal="left" vertical="center" wrapText="1"/>
    </xf>
    <xf numFmtId="0" fontId="64" fillId="0" borderId="19" xfId="0" applyFont="1" applyFill="1" applyBorder="1" applyAlignment="1">
      <alignment horizontal="left" vertical="center" wrapText="1"/>
    </xf>
    <xf numFmtId="0" fontId="61" fillId="0" borderId="18" xfId="0" applyFont="1" applyFill="1" applyBorder="1" applyAlignment="1">
      <alignment horizontal="left" vertical="top"/>
    </xf>
    <xf numFmtId="0" fontId="61" fillId="0" borderId="19" xfId="0" applyFont="1" applyFill="1" applyBorder="1" applyAlignment="1">
      <alignment horizontal="left" vertical="top"/>
    </xf>
    <xf numFmtId="0" fontId="66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horizontal="right" vertical="center"/>
    </xf>
    <xf numFmtId="49" fontId="64" fillId="0" borderId="18" xfId="0" applyNumberFormat="1" applyFont="1" applyFill="1" applyBorder="1" applyAlignment="1">
      <alignment horizontal="left" vertical="center"/>
    </xf>
    <xf numFmtId="0" fontId="64" fillId="0" borderId="18" xfId="0" applyFont="1" applyFill="1" applyBorder="1" applyAlignment="1">
      <alignment horizontal="left" vertical="center"/>
    </xf>
    <xf numFmtId="0" fontId="64" fillId="0" borderId="19" xfId="0" applyFont="1" applyFill="1" applyBorder="1" applyAlignment="1">
      <alignment horizontal="left" vertical="center"/>
    </xf>
    <xf numFmtId="49" fontId="64" fillId="0" borderId="18" xfId="0" applyNumberFormat="1" applyFont="1" applyFill="1" applyBorder="1" applyAlignment="1" quotePrefix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3" fontId="64" fillId="0" borderId="26" xfId="0" applyNumberFormat="1" applyFont="1" applyFill="1" applyBorder="1" applyAlignment="1">
      <alignment horizontal="left" wrapText="1"/>
    </xf>
    <xf numFmtId="0" fontId="64" fillId="0" borderId="26" xfId="0" applyFont="1" applyFill="1" applyBorder="1" applyAlignment="1">
      <alignment horizontal="left"/>
    </xf>
    <xf numFmtId="0" fontId="64" fillId="0" borderId="20" xfId="0" applyFont="1" applyFill="1" applyBorder="1" applyAlignment="1">
      <alignment horizontal="left"/>
    </xf>
    <xf numFmtId="1" fontId="64" fillId="0" borderId="18" xfId="0" applyNumberFormat="1" applyFont="1" applyFill="1" applyBorder="1" applyAlignment="1">
      <alignment horizontal="left" vertical="center"/>
    </xf>
    <xf numFmtId="1" fontId="64" fillId="0" borderId="19" xfId="0" applyNumberFormat="1" applyFont="1" applyFill="1" applyBorder="1" applyAlignment="1">
      <alignment horizontal="left" vertical="center"/>
    </xf>
    <xf numFmtId="3" fontId="59" fillId="0" borderId="0" xfId="0" applyNumberFormat="1" applyFont="1" applyFill="1" applyBorder="1" applyAlignment="1">
      <alignment horizontal="left" vertical="top" wrapText="1"/>
    </xf>
    <xf numFmtId="0" fontId="67" fillId="0" borderId="0" xfId="0" applyFont="1" applyFill="1" applyBorder="1" applyAlignment="1">
      <alignment horizontal="left" vertical="top" wrapText="1"/>
    </xf>
    <xf numFmtId="0" fontId="67" fillId="0" borderId="15" xfId="0" applyFont="1" applyFill="1" applyBorder="1" applyAlignment="1">
      <alignment horizontal="left" vertical="top" wrapText="1"/>
    </xf>
    <xf numFmtId="0" fontId="61" fillId="0" borderId="18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</xdr:rowOff>
    </xdr:from>
    <xdr:to>
      <xdr:col>5</xdr:col>
      <xdr:colOff>171450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3228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180975</xdr:rowOff>
    </xdr:from>
    <xdr:to>
      <xdr:col>14</xdr:col>
      <xdr:colOff>0</xdr:colOff>
      <xdr:row>3</xdr:row>
      <xdr:rowOff>85725</xdr:rowOff>
    </xdr:to>
    <xdr:pic>
      <xdr:nvPicPr>
        <xdr:cNvPr id="2" name="Picture 11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0525"/>
          <a:ext cx="9172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7</xdr:row>
      <xdr:rowOff>28575</xdr:rowOff>
    </xdr:from>
    <xdr:to>
      <xdr:col>12</xdr:col>
      <xdr:colOff>619125</xdr:colOff>
      <xdr:row>7</xdr:row>
      <xdr:rowOff>266700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48350" y="1495425"/>
          <a:ext cx="2990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Số tiền bằng số (Amount in figures)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9"/>
  <sheetViews>
    <sheetView zoomScalePageLayoutView="0" workbookViewId="0" topLeftCell="A19">
      <selection activeCell="B44" sqref="B44"/>
    </sheetView>
  </sheetViews>
  <sheetFormatPr defaultColWidth="9.00390625" defaultRowHeight="12.75"/>
  <cols>
    <col min="1" max="1" width="39.00390625" style="12" bestFit="1" customWidth="1"/>
    <col min="2" max="2" width="55.25390625" style="12" bestFit="1" customWidth="1"/>
    <col min="3" max="16384" width="9.125" style="2" customWidth="1"/>
  </cols>
  <sheetData>
    <row r="1" spans="1:2" ht="14.25">
      <c r="A1" s="1" t="s">
        <v>42</v>
      </c>
      <c r="B1" s="1" t="s">
        <v>36</v>
      </c>
    </row>
    <row r="2" spans="1:2" ht="15">
      <c r="A2" s="3" t="s">
        <v>58</v>
      </c>
      <c r="B2" s="4" t="s">
        <v>65</v>
      </c>
    </row>
    <row r="3" spans="1:2" ht="15">
      <c r="A3" s="5" t="s">
        <v>28</v>
      </c>
      <c r="B3" s="6" t="s">
        <v>25</v>
      </c>
    </row>
    <row r="4" spans="1:2" ht="15">
      <c r="A4" s="5" t="s">
        <v>33</v>
      </c>
      <c r="B4" s="6" t="s">
        <v>1</v>
      </c>
    </row>
    <row r="5" spans="1:2" ht="15">
      <c r="A5" s="5" t="s">
        <v>23</v>
      </c>
      <c r="B5" s="7" t="s">
        <v>0</v>
      </c>
    </row>
    <row r="6" spans="1:2" ht="15">
      <c r="A6" s="5" t="s">
        <v>37</v>
      </c>
      <c r="B6" s="7" t="s">
        <v>0</v>
      </c>
    </row>
    <row r="7" spans="1:2" ht="15">
      <c r="A7" s="5" t="s">
        <v>22</v>
      </c>
      <c r="B7" s="7" t="s">
        <v>0</v>
      </c>
    </row>
    <row r="8" spans="1:2" ht="15">
      <c r="A8" s="5" t="s">
        <v>26</v>
      </c>
      <c r="B8" s="7" t="s">
        <v>0</v>
      </c>
    </row>
    <row r="9" spans="1:2" ht="15">
      <c r="A9" s="5" t="s">
        <v>27</v>
      </c>
      <c r="B9" s="6"/>
    </row>
    <row r="10" spans="1:2" ht="15">
      <c r="A10" s="5" t="s">
        <v>20</v>
      </c>
      <c r="B10" s="6" t="s">
        <v>2</v>
      </c>
    </row>
    <row r="11" spans="1:2" ht="15">
      <c r="A11" s="5" t="s">
        <v>21</v>
      </c>
      <c r="B11" s="6" t="s">
        <v>7</v>
      </c>
    </row>
    <row r="12" spans="1:2" ht="15">
      <c r="A12" s="5" t="s">
        <v>30</v>
      </c>
      <c r="B12" s="8">
        <v>39092</v>
      </c>
    </row>
    <row r="13" spans="1:2" ht="15">
      <c r="A13" s="5" t="s">
        <v>38</v>
      </c>
      <c r="B13" s="6" t="s">
        <v>4</v>
      </c>
    </row>
    <row r="14" spans="1:2" ht="15">
      <c r="A14" s="5" t="s">
        <v>49</v>
      </c>
      <c r="B14" s="6"/>
    </row>
    <row r="15" spans="1:2" ht="15">
      <c r="A15" s="5" t="s">
        <v>40</v>
      </c>
      <c r="B15" s="6" t="s">
        <v>5</v>
      </c>
    </row>
    <row r="16" spans="1:2" ht="15">
      <c r="A16" s="5" t="s">
        <v>43</v>
      </c>
      <c r="B16" s="6" t="s">
        <v>64</v>
      </c>
    </row>
    <row r="17" spans="1:2" ht="15">
      <c r="A17" s="5" t="s">
        <v>68</v>
      </c>
      <c r="B17" s="6"/>
    </row>
    <row r="18" spans="1:2" ht="15">
      <c r="A18" s="5" t="s">
        <v>69</v>
      </c>
      <c r="B18" s="6"/>
    </row>
    <row r="19" spans="1:2" ht="15">
      <c r="A19" s="5" t="s">
        <v>50</v>
      </c>
      <c r="B19" s="6" t="s">
        <v>8</v>
      </c>
    </row>
    <row r="20" spans="1:2" ht="15">
      <c r="A20" s="5" t="s">
        <v>51</v>
      </c>
      <c r="B20" s="6" t="s">
        <v>66</v>
      </c>
    </row>
    <row r="21" spans="1:2" ht="15">
      <c r="A21" s="5" t="s">
        <v>44</v>
      </c>
      <c r="B21" s="6" t="s">
        <v>31</v>
      </c>
    </row>
    <row r="22" spans="1:2" ht="15">
      <c r="A22" s="5" t="s">
        <v>29</v>
      </c>
      <c r="B22" s="6" t="s">
        <v>59</v>
      </c>
    </row>
    <row r="23" spans="1:2" ht="15">
      <c r="A23" s="5" t="s">
        <v>14</v>
      </c>
      <c r="B23" s="6" t="s">
        <v>41</v>
      </c>
    </row>
    <row r="24" spans="1:2" ht="15">
      <c r="A24" s="5" t="s">
        <v>16</v>
      </c>
      <c r="B24" s="9">
        <v>5000000000</v>
      </c>
    </row>
    <row r="25" spans="1:2" ht="15">
      <c r="A25" s="5" t="s">
        <v>18</v>
      </c>
      <c r="B25" s="6" t="s">
        <v>24</v>
      </c>
    </row>
    <row r="26" spans="1:2" ht="15">
      <c r="A26" s="5" t="s">
        <v>17</v>
      </c>
      <c r="B26" s="10">
        <v>0</v>
      </c>
    </row>
    <row r="27" spans="1:2" ht="15">
      <c r="A27" s="5" t="s">
        <v>19</v>
      </c>
      <c r="B27" s="6" t="s">
        <v>13</v>
      </c>
    </row>
    <row r="28" spans="1:2" ht="15">
      <c r="A28" s="5" t="s">
        <v>39</v>
      </c>
      <c r="B28" s="9">
        <v>0</v>
      </c>
    </row>
    <row r="29" spans="1:2" ht="15">
      <c r="A29" s="5" t="s">
        <v>15</v>
      </c>
      <c r="B29" s="9">
        <v>0</v>
      </c>
    </row>
    <row r="30" spans="1:2" ht="15">
      <c r="A30" s="5" t="s">
        <v>63</v>
      </c>
      <c r="B30" s="5"/>
    </row>
    <row r="31" spans="1:2" ht="15">
      <c r="A31" s="5" t="s">
        <v>45</v>
      </c>
      <c r="B31" s="5"/>
    </row>
    <row r="32" spans="1:2" ht="15">
      <c r="A32" s="5" t="s">
        <v>61</v>
      </c>
      <c r="B32" s="5" t="s">
        <v>61</v>
      </c>
    </row>
    <row r="33" spans="1:2" ht="15">
      <c r="A33" s="5" t="s">
        <v>52</v>
      </c>
      <c r="B33" s="6" t="s">
        <v>9</v>
      </c>
    </row>
    <row r="34" spans="1:2" ht="15">
      <c r="A34" s="5" t="s">
        <v>53</v>
      </c>
      <c r="B34" s="5" t="s">
        <v>24</v>
      </c>
    </row>
    <row r="35" spans="1:2" ht="15">
      <c r="A35" s="5" t="s">
        <v>54</v>
      </c>
      <c r="B35" s="5" t="s">
        <v>6</v>
      </c>
    </row>
    <row r="36" spans="1:2" ht="15">
      <c r="A36" s="5" t="s">
        <v>55</v>
      </c>
      <c r="B36" s="5" t="s">
        <v>3</v>
      </c>
    </row>
    <row r="37" spans="1:2" ht="15">
      <c r="A37" s="5" t="s">
        <v>34</v>
      </c>
      <c r="B37" s="6" t="s">
        <v>8</v>
      </c>
    </row>
    <row r="38" spans="1:2" ht="15">
      <c r="A38" s="5" t="s">
        <v>46</v>
      </c>
      <c r="B38" s="6" t="s">
        <v>66</v>
      </c>
    </row>
    <row r="39" spans="1:2" ht="15">
      <c r="A39" s="5" t="s">
        <v>32</v>
      </c>
      <c r="B39" s="6" t="s">
        <v>10</v>
      </c>
    </row>
    <row r="40" spans="1:2" ht="15">
      <c r="A40" s="5" t="s">
        <v>47</v>
      </c>
      <c r="B40" s="6" t="s">
        <v>60</v>
      </c>
    </row>
    <row r="41" spans="1:2" ht="15">
      <c r="A41" s="5" t="s">
        <v>35</v>
      </c>
      <c r="B41" s="6" t="s">
        <v>11</v>
      </c>
    </row>
    <row r="42" spans="1:2" ht="15">
      <c r="A42" s="5" t="s">
        <v>48</v>
      </c>
      <c r="B42" s="6" t="s">
        <v>67</v>
      </c>
    </row>
    <row r="43" spans="1:2" ht="15">
      <c r="A43" s="5" t="s">
        <v>56</v>
      </c>
      <c r="B43" s="5" t="s">
        <v>12</v>
      </c>
    </row>
    <row r="44" spans="1:2" ht="15">
      <c r="A44" s="5" t="s">
        <v>57</v>
      </c>
      <c r="B44" s="5" t="s">
        <v>62</v>
      </c>
    </row>
    <row r="45" spans="1:2" ht="15">
      <c r="A45" s="5"/>
      <c r="B45" s="5"/>
    </row>
    <row r="46" spans="1:2" ht="15">
      <c r="A46" s="5"/>
      <c r="B46" s="5"/>
    </row>
    <row r="47" spans="1:2" ht="15">
      <c r="A47" s="5"/>
      <c r="B47" s="5"/>
    </row>
    <row r="48" spans="1:2" ht="15">
      <c r="A48" s="5"/>
      <c r="B48" s="5"/>
    </row>
    <row r="49" spans="1:2" ht="15">
      <c r="A49" s="5"/>
      <c r="B49" s="5"/>
    </row>
    <row r="50" spans="1:2" ht="15">
      <c r="A50" s="5"/>
      <c r="B50" s="5"/>
    </row>
    <row r="51" spans="1:2" ht="15">
      <c r="A51" s="5"/>
      <c r="B51" s="5"/>
    </row>
    <row r="52" spans="1:2" ht="15">
      <c r="A52" s="5"/>
      <c r="B52" s="5"/>
    </row>
    <row r="53" spans="1:2" ht="15">
      <c r="A53" s="5"/>
      <c r="B53" s="5"/>
    </row>
    <row r="54" spans="1:2" ht="15">
      <c r="A54" s="5"/>
      <c r="B54" s="5"/>
    </row>
    <row r="55" spans="1:2" ht="15">
      <c r="A55" s="5"/>
      <c r="B55" s="5"/>
    </row>
    <row r="56" spans="1:2" ht="15">
      <c r="A56" s="5"/>
      <c r="B56" s="5"/>
    </row>
    <row r="57" spans="1:2" ht="15">
      <c r="A57" s="5"/>
      <c r="B57" s="5"/>
    </row>
    <row r="58" spans="1:2" ht="15">
      <c r="A58" s="5"/>
      <c r="B58" s="5"/>
    </row>
    <row r="59" spans="1:2" ht="15">
      <c r="A59" s="5"/>
      <c r="B59" s="5"/>
    </row>
    <row r="60" spans="1:2" ht="15">
      <c r="A60" s="5"/>
      <c r="B60" s="5"/>
    </row>
    <row r="61" spans="1:2" ht="15">
      <c r="A61" s="5"/>
      <c r="B61" s="5"/>
    </row>
    <row r="62" spans="1:2" ht="15">
      <c r="A62" s="5"/>
      <c r="B62" s="5"/>
    </row>
    <row r="63" spans="1:2" ht="15">
      <c r="A63" s="5"/>
      <c r="B63" s="5"/>
    </row>
    <row r="64" spans="1:2" ht="15">
      <c r="A64" s="5"/>
      <c r="B64" s="5"/>
    </row>
    <row r="65" spans="1:2" ht="15">
      <c r="A65" s="5"/>
      <c r="B65" s="5"/>
    </row>
    <row r="66" spans="1:2" ht="15">
      <c r="A66" s="5"/>
      <c r="B66" s="5"/>
    </row>
    <row r="67" spans="1:2" ht="15">
      <c r="A67" s="5"/>
      <c r="B67" s="5"/>
    </row>
    <row r="68" spans="1:2" ht="15">
      <c r="A68" s="5"/>
      <c r="B68" s="5"/>
    </row>
    <row r="69" spans="1:2" ht="15">
      <c r="A69" s="5"/>
      <c r="B69" s="5"/>
    </row>
    <row r="70" spans="1:2" ht="15">
      <c r="A70" s="5"/>
      <c r="B70" s="5"/>
    </row>
    <row r="71" spans="1:2" ht="15">
      <c r="A71" s="5"/>
      <c r="B71" s="5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11"/>
      <c r="B99" s="1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PageLayoutView="0" workbookViewId="0" topLeftCell="A1">
      <selection activeCell="D10" sqref="D10:H10"/>
    </sheetView>
  </sheetViews>
  <sheetFormatPr defaultColWidth="10.375" defaultRowHeight="12.75"/>
  <cols>
    <col min="1" max="1" width="1.12109375" style="13" customWidth="1"/>
    <col min="2" max="2" width="13.375" style="13" customWidth="1"/>
    <col min="3" max="3" width="12.875" style="13" customWidth="1"/>
    <col min="4" max="4" width="8.375" style="13" customWidth="1"/>
    <col min="5" max="5" width="4.875" style="13" customWidth="1"/>
    <col min="6" max="6" width="12.375" style="13" customWidth="1"/>
    <col min="7" max="7" width="11.125" style="13" customWidth="1"/>
    <col min="8" max="8" width="11.00390625" style="13" customWidth="1"/>
    <col min="9" max="9" width="2.375" style="13" customWidth="1"/>
    <col min="10" max="13" width="10.125" style="13" customWidth="1"/>
    <col min="14" max="14" width="2.375" style="13" customWidth="1"/>
    <col min="15" max="16384" width="10.375" style="13" customWidth="1"/>
  </cols>
  <sheetData>
    <row r="1" spans="2:13" ht="16.5">
      <c r="B1" s="14"/>
      <c r="C1" s="14"/>
      <c r="D1" s="14"/>
      <c r="E1" s="14"/>
      <c r="F1" s="14"/>
      <c r="G1" s="15"/>
      <c r="H1" s="15"/>
      <c r="I1" s="15"/>
      <c r="J1" s="98" t="s">
        <v>70</v>
      </c>
      <c r="K1" s="98"/>
      <c r="L1" s="98"/>
      <c r="M1" s="98"/>
    </row>
    <row r="2" spans="2:13" ht="15">
      <c r="B2" s="14"/>
      <c r="C2" s="14" t="s">
        <v>72</v>
      </c>
      <c r="D2" s="14"/>
      <c r="E2" s="14"/>
      <c r="F2" s="99" t="s">
        <v>73</v>
      </c>
      <c r="G2" s="99"/>
      <c r="H2" s="99"/>
      <c r="I2" s="99"/>
      <c r="J2" s="99"/>
      <c r="K2" s="99"/>
      <c r="L2" s="99"/>
      <c r="M2" s="99"/>
    </row>
    <row r="3" spans="2:13" ht="9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7.5" customHeight="1">
      <c r="A4" s="16"/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s="14" customFormat="1" ht="15">
      <c r="A5" s="18"/>
      <c r="B5" s="19" t="s">
        <v>74</v>
      </c>
      <c r="C5" s="20"/>
      <c r="D5" s="21"/>
      <c r="E5" s="21"/>
      <c r="F5" s="21"/>
      <c r="G5" s="21" t="s">
        <v>75</v>
      </c>
      <c r="H5" s="22" t="str">
        <f>TEXT(Nguon!$B$12,"dd/mm/yy")</f>
        <v>10/01/07</v>
      </c>
      <c r="I5" s="23"/>
      <c r="J5" s="21" t="s">
        <v>76</v>
      </c>
      <c r="K5" s="21"/>
      <c r="L5" s="21"/>
      <c r="M5" s="24"/>
      <c r="N5" s="25"/>
      <c r="O5" s="26"/>
    </row>
    <row r="6" spans="1:15" s="14" customFormat="1" ht="19.5" customHeight="1">
      <c r="A6" s="18"/>
      <c r="B6" s="88" t="s">
        <v>77</v>
      </c>
      <c r="C6" s="88"/>
      <c r="D6" s="100" t="s">
        <v>101</v>
      </c>
      <c r="E6" s="101"/>
      <c r="F6" s="101"/>
      <c r="G6" s="101"/>
      <c r="H6" s="102"/>
      <c r="I6" s="27"/>
      <c r="J6" s="25" t="s">
        <v>78</v>
      </c>
      <c r="K6" s="25"/>
      <c r="L6" s="28" t="s">
        <v>79</v>
      </c>
      <c r="M6" s="29" t="s">
        <v>80</v>
      </c>
      <c r="N6" s="25"/>
      <c r="O6" s="26"/>
    </row>
    <row r="7" spans="1:16" s="14" customFormat="1" ht="33" customHeight="1">
      <c r="A7" s="18"/>
      <c r="B7" s="30" t="s">
        <v>81</v>
      </c>
      <c r="C7" s="103" t="s">
        <v>102</v>
      </c>
      <c r="D7" s="104"/>
      <c r="E7" s="104"/>
      <c r="F7" s="104"/>
      <c r="G7" s="104"/>
      <c r="H7" s="105"/>
      <c r="I7" s="31"/>
      <c r="J7" s="32"/>
      <c r="K7" s="33"/>
      <c r="L7" s="34" t="s">
        <v>82</v>
      </c>
      <c r="M7" s="35" t="s">
        <v>83</v>
      </c>
      <c r="N7" s="26"/>
      <c r="O7" s="26"/>
      <c r="P7" s="36"/>
    </row>
    <row r="8" spans="1:15" s="14" customFormat="1" ht="36.75" customHeight="1">
      <c r="A8" s="25"/>
      <c r="B8" s="37" t="s">
        <v>84</v>
      </c>
      <c r="C8" s="106" t="s">
        <v>103</v>
      </c>
      <c r="D8" s="106"/>
      <c r="E8" s="106"/>
      <c r="F8" s="30" t="s">
        <v>85</v>
      </c>
      <c r="G8" s="106" t="s">
        <v>104</v>
      </c>
      <c r="H8" s="107"/>
      <c r="I8" s="27"/>
      <c r="J8" s="108">
        <f>Nguon!$B$24</f>
        <v>5000000000</v>
      </c>
      <c r="K8" s="109"/>
      <c r="L8" s="109"/>
      <c r="M8" s="110"/>
      <c r="N8" s="26"/>
      <c r="O8" s="26"/>
    </row>
    <row r="9" spans="1:16" s="14" customFormat="1" ht="16.5" customHeight="1">
      <c r="A9" s="18"/>
      <c r="B9" s="87" t="s">
        <v>86</v>
      </c>
      <c r="C9" s="88"/>
      <c r="D9" s="88"/>
      <c r="E9" s="88"/>
      <c r="F9" s="88"/>
      <c r="G9" s="88"/>
      <c r="H9" s="89"/>
      <c r="I9" s="38"/>
      <c r="J9" s="90"/>
      <c r="K9" s="90"/>
      <c r="L9" s="90"/>
      <c r="M9" s="39" t="s">
        <v>71</v>
      </c>
      <c r="N9" s="26"/>
      <c r="O9" s="26"/>
      <c r="P9" s="36"/>
    </row>
    <row r="10" spans="1:15" s="14" customFormat="1" ht="28.5" customHeight="1">
      <c r="A10" s="18"/>
      <c r="B10" s="91" t="s">
        <v>77</v>
      </c>
      <c r="C10" s="92"/>
      <c r="D10" s="93" t="str">
        <f>Nguon!$B$42</f>
        <v>BAN QUẢN LÝ DỰ ÁN GT BRVT-CT LG ĐẤT</v>
      </c>
      <c r="E10" s="94"/>
      <c r="F10" s="94"/>
      <c r="G10" s="94"/>
      <c r="H10" s="95"/>
      <c r="I10" s="27"/>
      <c r="J10" s="96" t="s">
        <v>87</v>
      </c>
      <c r="K10" s="96"/>
      <c r="L10" s="96"/>
      <c r="M10" s="97"/>
      <c r="N10" s="26"/>
      <c r="O10" s="26"/>
    </row>
    <row r="11" spans="1:15" s="14" customFormat="1" ht="36.75" customHeight="1">
      <c r="A11" s="18"/>
      <c r="B11" s="40" t="s">
        <v>81</v>
      </c>
      <c r="C11" s="111" t="str">
        <f>Nguon!$B$43</f>
        <v>421101-100034</v>
      </c>
      <c r="D11" s="111"/>
      <c r="E11" s="111"/>
      <c r="F11" s="111"/>
      <c r="G11" s="111"/>
      <c r="H11" s="112"/>
      <c r="I11" s="41"/>
      <c r="J11" s="113" t="str">
        <f>Nguon!$B$25</f>
        <v>Năm tỷ đồng chẵn</v>
      </c>
      <c r="K11" s="114"/>
      <c r="L11" s="114"/>
      <c r="M11" s="115"/>
      <c r="N11" s="26"/>
      <c r="O11" s="26"/>
    </row>
    <row r="12" spans="1:15" s="14" customFormat="1" ht="39.75" customHeight="1">
      <c r="A12" s="18"/>
      <c r="B12" s="40" t="s">
        <v>84</v>
      </c>
      <c r="C12" s="116" t="str">
        <f>Nguon!$B$44</f>
        <v>NH Nông nghiệp  &amp; PTNT Quận 10 - Chi nhánh Hùng Vương</v>
      </c>
      <c r="D12" s="116"/>
      <c r="E12" s="116"/>
      <c r="F12" s="30" t="s">
        <v>85</v>
      </c>
      <c r="G12" s="106"/>
      <c r="H12" s="107"/>
      <c r="I12" s="27"/>
      <c r="J12" s="114"/>
      <c r="K12" s="114"/>
      <c r="L12" s="114"/>
      <c r="M12" s="115"/>
      <c r="N12" s="26"/>
      <c r="O12" s="26"/>
    </row>
    <row r="13" spans="1:15" ht="14.25" customHeight="1">
      <c r="A13" s="42"/>
      <c r="B13" s="79" t="s">
        <v>88</v>
      </c>
      <c r="C13" s="81" t="str">
        <f>Nguon!$B$23</f>
        <v>Chi lần 2 (hết) v/v bồi thường nhà đất,tài sản tại DA P.Tân Hưng-Q7 theo HĐ thỏa thuận ngày 10/10/04</v>
      </c>
      <c r="D13" s="82"/>
      <c r="E13" s="82"/>
      <c r="F13" s="82"/>
      <c r="G13" s="82"/>
      <c r="H13" s="83"/>
      <c r="I13" s="43"/>
      <c r="J13" s="62" t="s">
        <v>89</v>
      </c>
      <c r="K13" s="62"/>
      <c r="L13" s="62"/>
      <c r="M13" s="63"/>
      <c r="N13" s="16"/>
      <c r="O13" s="16"/>
    </row>
    <row r="14" spans="1:15" ht="33" customHeight="1">
      <c r="A14" s="42"/>
      <c r="B14" s="80"/>
      <c r="C14" s="84"/>
      <c r="D14" s="84"/>
      <c r="E14" s="84"/>
      <c r="F14" s="84"/>
      <c r="G14" s="84"/>
      <c r="H14" s="85"/>
      <c r="I14" s="44"/>
      <c r="J14" s="25" t="s">
        <v>90</v>
      </c>
      <c r="K14" s="45"/>
      <c r="L14" s="45"/>
      <c r="M14" s="42"/>
      <c r="N14" s="16"/>
      <c r="O14" s="16"/>
    </row>
    <row r="15" spans="1:15" ht="26.25" customHeight="1">
      <c r="A15" s="42"/>
      <c r="B15" s="86" t="s">
        <v>91</v>
      </c>
      <c r="C15" s="71"/>
      <c r="D15" s="72"/>
      <c r="E15" s="70" t="s">
        <v>92</v>
      </c>
      <c r="F15" s="71"/>
      <c r="G15" s="71"/>
      <c r="H15" s="72"/>
      <c r="I15" s="31"/>
      <c r="J15" s="33" t="s">
        <v>93</v>
      </c>
      <c r="K15" s="17"/>
      <c r="L15" s="17"/>
      <c r="M15" s="42"/>
      <c r="N15" s="16"/>
      <c r="O15" s="16"/>
    </row>
    <row r="16" spans="1:15" ht="15">
      <c r="A16" s="42"/>
      <c r="B16" s="73"/>
      <c r="C16" s="74"/>
      <c r="D16" s="75"/>
      <c r="E16" s="74"/>
      <c r="F16" s="74"/>
      <c r="G16" s="74"/>
      <c r="H16" s="75"/>
      <c r="I16" s="44"/>
      <c r="J16" s="45" t="s">
        <v>94</v>
      </c>
      <c r="K16" s="45"/>
      <c r="L16" s="45"/>
      <c r="M16" s="46"/>
      <c r="N16" s="16"/>
      <c r="O16" s="16"/>
    </row>
    <row r="17" spans="1:15" ht="15">
      <c r="A17" s="42"/>
      <c r="B17" s="73"/>
      <c r="C17" s="74"/>
      <c r="D17" s="75"/>
      <c r="E17" s="74"/>
      <c r="F17" s="74"/>
      <c r="G17" s="74"/>
      <c r="H17" s="75"/>
      <c r="I17" s="44"/>
      <c r="J17" s="45"/>
      <c r="K17" s="45"/>
      <c r="L17" s="45"/>
      <c r="M17" s="42"/>
      <c r="N17" s="16"/>
      <c r="O17" s="16"/>
    </row>
    <row r="18" spans="1:15" ht="15">
      <c r="A18" s="42"/>
      <c r="B18" s="73"/>
      <c r="C18" s="74"/>
      <c r="D18" s="75"/>
      <c r="E18" s="74"/>
      <c r="F18" s="74"/>
      <c r="G18" s="74"/>
      <c r="H18" s="75"/>
      <c r="I18" s="44"/>
      <c r="J18" s="45"/>
      <c r="K18" s="45"/>
      <c r="L18" s="45"/>
      <c r="M18" s="42"/>
      <c r="N18" s="16"/>
      <c r="O18" s="16"/>
    </row>
    <row r="19" spans="1:15" ht="15">
      <c r="A19" s="42"/>
      <c r="B19" s="73"/>
      <c r="C19" s="74"/>
      <c r="D19" s="75"/>
      <c r="E19" s="74"/>
      <c r="F19" s="74"/>
      <c r="G19" s="74"/>
      <c r="H19" s="75"/>
      <c r="I19" s="44"/>
      <c r="J19" s="45"/>
      <c r="K19" s="45"/>
      <c r="L19" s="45"/>
      <c r="M19" s="42"/>
      <c r="N19" s="16"/>
      <c r="O19" s="16"/>
    </row>
    <row r="20" spans="1:15" ht="15">
      <c r="A20" s="47"/>
      <c r="B20" s="48"/>
      <c r="C20" s="49"/>
      <c r="D20" s="49"/>
      <c r="E20" s="49"/>
      <c r="F20" s="49"/>
      <c r="G20" s="49"/>
      <c r="H20" s="50"/>
      <c r="I20" s="49"/>
      <c r="J20" s="49"/>
      <c r="K20" s="49"/>
      <c r="L20" s="49"/>
      <c r="M20" s="50"/>
      <c r="N20" s="51"/>
      <c r="O20" s="16"/>
    </row>
    <row r="21" spans="1:15" ht="15">
      <c r="A21" s="42"/>
      <c r="B21" s="61" t="s">
        <v>95</v>
      </c>
      <c r="C21" s="62"/>
      <c r="D21" s="62"/>
      <c r="E21" s="62"/>
      <c r="F21" s="62"/>
      <c r="G21" s="62"/>
      <c r="H21" s="63"/>
      <c r="I21" s="52"/>
      <c r="J21" s="53"/>
      <c r="K21" s="53"/>
      <c r="L21" s="53"/>
      <c r="M21" s="54"/>
      <c r="N21" s="55"/>
      <c r="O21" s="16"/>
    </row>
    <row r="22" spans="1:15" ht="15">
      <c r="A22" s="42"/>
      <c r="B22" s="64" t="s">
        <v>96</v>
      </c>
      <c r="C22" s="65"/>
      <c r="D22" s="66"/>
      <c r="E22" s="70" t="s">
        <v>97</v>
      </c>
      <c r="F22" s="71"/>
      <c r="G22" s="71"/>
      <c r="H22" s="72"/>
      <c r="I22" s="27"/>
      <c r="J22" s="56" t="s">
        <v>98</v>
      </c>
      <c r="K22" s="56"/>
      <c r="L22" s="56"/>
      <c r="M22" s="57"/>
      <c r="N22" s="56"/>
      <c r="O22" s="16"/>
    </row>
    <row r="23" spans="1:15" ht="15">
      <c r="A23" s="42"/>
      <c r="B23" s="67"/>
      <c r="C23" s="68"/>
      <c r="D23" s="69"/>
      <c r="E23" s="71"/>
      <c r="F23" s="71"/>
      <c r="G23" s="71"/>
      <c r="H23" s="72"/>
      <c r="I23" s="27"/>
      <c r="J23" s="45" t="s">
        <v>99</v>
      </c>
      <c r="K23" s="45"/>
      <c r="L23" s="45"/>
      <c r="M23" s="42"/>
      <c r="N23" s="16"/>
      <c r="O23" s="16"/>
    </row>
    <row r="24" spans="1:15" ht="15">
      <c r="A24" s="42"/>
      <c r="B24" s="73"/>
      <c r="C24" s="74"/>
      <c r="D24" s="75"/>
      <c r="E24" s="74"/>
      <c r="F24" s="74"/>
      <c r="G24" s="74"/>
      <c r="H24" s="75"/>
      <c r="I24" s="44"/>
      <c r="J24" s="45" t="s">
        <v>100</v>
      </c>
      <c r="K24" s="45"/>
      <c r="L24" s="45" t="s">
        <v>100</v>
      </c>
      <c r="M24" s="42"/>
      <c r="N24" s="16"/>
      <c r="O24" s="16"/>
    </row>
    <row r="25" spans="1:15" ht="15">
      <c r="A25" s="42"/>
      <c r="B25" s="73"/>
      <c r="C25" s="74"/>
      <c r="D25" s="75"/>
      <c r="E25" s="74"/>
      <c r="F25" s="74"/>
      <c r="G25" s="74"/>
      <c r="H25" s="75"/>
      <c r="I25" s="44"/>
      <c r="J25" s="45" t="s">
        <v>100</v>
      </c>
      <c r="K25" s="45"/>
      <c r="L25" s="45" t="s">
        <v>100</v>
      </c>
      <c r="M25" s="42"/>
      <c r="N25" s="16"/>
      <c r="O25" s="16"/>
    </row>
    <row r="26" spans="1:15" ht="15">
      <c r="A26" s="42"/>
      <c r="B26" s="76"/>
      <c r="C26" s="77"/>
      <c r="D26" s="78"/>
      <c r="E26" s="77"/>
      <c r="F26" s="77"/>
      <c r="G26" s="77"/>
      <c r="H26" s="78"/>
      <c r="I26" s="58"/>
      <c r="J26" s="59"/>
      <c r="K26" s="59"/>
      <c r="L26" s="59"/>
      <c r="M26" s="60"/>
      <c r="N26" s="16"/>
      <c r="O26" s="16"/>
    </row>
    <row r="27" spans="1:15" ht="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</sheetData>
  <sheetProtection/>
  <mergeCells count="29">
    <mergeCell ref="C11:H11"/>
    <mergeCell ref="J11:M12"/>
    <mergeCell ref="C12:E12"/>
    <mergeCell ref="G12:H12"/>
    <mergeCell ref="J1:M1"/>
    <mergeCell ref="F2:M2"/>
    <mergeCell ref="B6:C6"/>
    <mergeCell ref="D6:H6"/>
    <mergeCell ref="C7:H7"/>
    <mergeCell ref="C8:E8"/>
    <mergeCell ref="G8:H8"/>
    <mergeCell ref="J8:M8"/>
    <mergeCell ref="J13:M13"/>
    <mergeCell ref="B15:D15"/>
    <mergeCell ref="E15:H15"/>
    <mergeCell ref="B16:D19"/>
    <mergeCell ref="E16:H19"/>
    <mergeCell ref="B9:H9"/>
    <mergeCell ref="J9:L9"/>
    <mergeCell ref="B10:C10"/>
    <mergeCell ref="D10:H10"/>
    <mergeCell ref="J10:M10"/>
    <mergeCell ref="B21:H21"/>
    <mergeCell ref="B22:D23"/>
    <mergeCell ref="E22:H23"/>
    <mergeCell ref="B24:D26"/>
    <mergeCell ref="E24:H26"/>
    <mergeCell ref="B13:B14"/>
    <mergeCell ref="C13:H14"/>
  </mergeCells>
  <printOptions/>
  <pageMargins left="0.13" right="0.13" top="0.39" bottom="0.27" header="0.3" footer="0.16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NGUYEN_VAN_NHAT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2017-07-10T01:58:42Z</cp:lastPrinted>
  <dcterms:created xsi:type="dcterms:W3CDTF">2005-07-08T01:44:40Z</dcterms:created>
  <dcterms:modified xsi:type="dcterms:W3CDTF">2020-12-08T03:50:18Z</dcterms:modified>
  <cp:category/>
  <cp:version/>
  <cp:contentType/>
  <cp:contentStatus/>
</cp:coreProperties>
</file>