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VY\Website\phanmemnangdong.com\Mau so sach ke toan, BCTC\TRICH BHXH\"/>
    </mc:Choice>
  </mc:AlternateContent>
  <bookViews>
    <workbookView xWindow="0" yWindow="0" windowWidth="21600" windowHeight="8325" tabRatio="507"/>
  </bookViews>
  <sheets>
    <sheet name="IN" sheetId="15" r:id="rId1"/>
  </sheets>
  <definedNames>
    <definedName name="_xlnm.Print_Titles" localSheetId="0">IN!$9:$10</definedName>
  </definedNames>
  <calcPr calcId="152511"/>
</workbook>
</file>

<file path=xl/calcChain.xml><?xml version="1.0" encoding="utf-8"?>
<calcChain xmlns="http://schemas.openxmlformats.org/spreadsheetml/2006/main">
  <c r="AA27" i="15" l="1"/>
  <c r="Z27" i="15"/>
  <c r="Y27" i="15"/>
  <c r="X27" i="15"/>
  <c r="V27" i="15"/>
  <c r="U27" i="15"/>
  <c r="T27" i="15"/>
  <c r="S27" i="15"/>
  <c r="R27" i="15"/>
  <c r="Q27" i="15"/>
  <c r="P27" i="15"/>
  <c r="F27" i="15" l="1"/>
  <c r="H27" i="15"/>
  <c r="I27" i="15"/>
  <c r="O27" i="15" l="1"/>
  <c r="N27" i="15"/>
  <c r="M27" i="15"/>
  <c r="L27" i="15"/>
  <c r="K27" i="15"/>
  <c r="J27" i="15"/>
</calcChain>
</file>

<file path=xl/sharedStrings.xml><?xml version="1.0" encoding="utf-8"?>
<sst xmlns="http://schemas.openxmlformats.org/spreadsheetml/2006/main" count="109" uniqueCount="72">
  <si>
    <t>Mã</t>
  </si>
  <si>
    <t>Người lập</t>
  </si>
  <si>
    <t>Kế toán trưởng</t>
  </si>
  <si>
    <t>Giám đốc</t>
  </si>
  <si>
    <t>TS</t>
  </si>
  <si>
    <t>Tên tài sản</t>
  </si>
  <si>
    <t>Ngày</t>
  </si>
  <si>
    <t>mua</t>
  </si>
  <si>
    <t>Đầu năm</t>
  </si>
  <si>
    <t>Nguyên giá</t>
  </si>
  <si>
    <t>TK</t>
  </si>
  <si>
    <t>CP</t>
  </si>
  <si>
    <t>1 Tháng</t>
  </si>
  <si>
    <t>Khấu hao trong năm này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</si>
  <si>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</si>
  <si>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</si>
  <si>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</si>
  <si>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</si>
  <si>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</si>
  <si>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</si>
  <si>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</si>
  <si>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</si>
  <si>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</si>
  <si>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</si>
  <si>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</si>
  <si>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</si>
  <si>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Cuối năm</t>
  </si>
  <si>
    <t>Lũy kế
khấu hao</t>
  </si>
  <si>
    <t>Giá trị
còn lại</t>
  </si>
  <si>
    <t>Khấu hao</t>
  </si>
  <si>
    <t>bán</t>
  </si>
  <si>
    <t>Tổng khấu hao
cả năm</t>
  </si>
  <si>
    <t>Có</t>
  </si>
  <si>
    <t>KH</t>
  </si>
  <si>
    <t>BẢNG TRÍCH CHI PHÍ CHỜ PHÂN BỔ 12 THÁNG</t>
  </si>
  <si>
    <t>Năm : 2015</t>
  </si>
  <si>
    <t/>
  </si>
  <si>
    <t>Vũ Duy Toại</t>
  </si>
  <si>
    <t>Ngày 31 tháng 12 năm 2015</t>
  </si>
  <si>
    <t>BAOHIEMXEFORD</t>
  </si>
  <si>
    <t>PHÍ BẢO HIỂM XE FORD</t>
  </si>
  <si>
    <t>C</t>
  </si>
  <si>
    <t>6422</t>
  </si>
  <si>
    <t>142</t>
  </si>
  <si>
    <t>DOMAIN</t>
  </si>
  <si>
    <t>ĐĂNG KÝ DOMAIN GIA HẠN DOMAIN</t>
  </si>
  <si>
    <t>DTDDSAMSUNGNOTE4</t>
  </si>
  <si>
    <t>DTDD SAMSUNG NOTE 4</t>
  </si>
  <si>
    <t>242</t>
  </si>
  <si>
    <t>LCMD</t>
  </si>
  <si>
    <t>lưỡi cưa mặt đường</t>
  </si>
  <si>
    <t>154</t>
  </si>
  <si>
    <t>MAYLANHPANASONIC</t>
  </si>
  <si>
    <t>MÁY LẠNH PANASONIC CU/CS-S9RKH-8</t>
  </si>
  <si>
    <t>MAYLOCNUOCNONGLANH</t>
  </si>
  <si>
    <t>MÁY LỌC NƯỚC NÓNG LẠNH</t>
  </si>
  <si>
    <t>MAYPHOTO</t>
  </si>
  <si>
    <t>MÁY PHOTO E283</t>
  </si>
  <si>
    <t>MAYTINHBOVIMACH</t>
  </si>
  <si>
    <t>MÁY TÍNH , BỘ VI MẠCH</t>
  </si>
  <si>
    <t>MCBT</t>
  </si>
  <si>
    <t>MÁY CẮT BÊ TÔNG ,LƯỠI CẮT 4 TẤC</t>
  </si>
  <si>
    <t>MTXTPAVILION</t>
  </si>
  <si>
    <t>MÁY TÍNH XÁCH TAY HP PAVILION TS 14-N053TX</t>
  </si>
  <si>
    <t>PHIBAOHIEMTNDS</t>
  </si>
  <si>
    <t>PHÍ BẢO HIỂM TNDS BẮT BUỘC</t>
  </si>
  <si>
    <t>XXX</t>
  </si>
  <si>
    <t>CHUA XAC DINH</t>
  </si>
  <si>
    <t>K</t>
  </si>
  <si>
    <t xml:space="preserve">CÔNG TY </t>
  </si>
  <si>
    <t>Địa chỉ :</t>
  </si>
  <si>
    <t xml:space="preserve">Mã số thuế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</si>
</sst>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2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7" fillId="0" borderId="4" xfId="0" applyNumberFormat="1" applyFont="1" applyBorder="1" applyAlignment="1">
      <alignment shrinkToFit="1"/>
    </xf>
    <xf numFmtId="3" fontId="7" fillId="0" borderId="5" xfId="0" applyNumberFormat="1" applyFont="1" applyBorder="1" applyAlignment="1">
      <alignment shrinkToFit="1"/>
    </xf>
    <xf numFmtId="3" fontId="7" fillId="0" borderId="6" xfId="0" applyNumberFormat="1" applyFont="1" applyBorder="1" applyAlignment="1">
      <alignment shrinkToFi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2" xfId="0" applyFont="1" applyBorder="1"/>
    <xf numFmtId="3" fontId="6" fillId="0" borderId="2" xfId="0" applyNumberFormat="1" applyFont="1" applyBorder="1" applyAlignment="1">
      <alignment shrinkToFi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8" fillId="0" borderId="0" xfId="0" quotePrefix="1" applyFont="1" applyAlignment="1">
      <alignment horizontal="center"/>
    </xf>
    <xf numFmtId="0" fontId="9" fillId="0" borderId="7" xfId="0" quotePrefix="1" applyFont="1" applyBorder="1"/>
    <xf numFmtId="0" fontId="9" fillId="0" borderId="7" xfId="0" quotePrefix="1" applyFont="1" applyBorder="1" applyAlignment="1">
      <alignment wrapText="1"/>
    </xf>
    <xf numFmtId="0" fontId="9" fillId="0" borderId="5" xfId="0" quotePrefix="1" applyFont="1" applyBorder="1"/>
    <xf numFmtId="0" fontId="9" fillId="0" borderId="5" xfId="0" quotePrefix="1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wrapText="1" shrinkToFit="1"/>
    </xf>
    <xf numFmtId="14" fontId="9" fillId="0" borderId="5" xfId="0" applyNumberFormat="1" applyFont="1" applyBorder="1" applyAlignment="1">
      <alignment wrapText="1" shrinkToFit="1"/>
    </xf>
    <xf numFmtId="164" fontId="7" fillId="0" borderId="7" xfId="0" applyNumberFormat="1" applyFont="1" applyBorder="1" applyAlignment="1">
      <alignment wrapText="1" shrinkToFit="1"/>
    </xf>
    <xf numFmtId="164" fontId="7" fillId="0" borderId="5" xfId="0" applyNumberFormat="1" applyFont="1" applyBorder="1" applyAlignment="1">
      <alignment wrapText="1" shrinkToFit="1"/>
    </xf>
    <xf numFmtId="164" fontId="7" fillId="0" borderId="7" xfId="0" applyNumberFormat="1" applyFont="1" applyBorder="1" applyAlignment="1">
      <alignment shrinkToFit="1"/>
    </xf>
    <xf numFmtId="164" fontId="7" fillId="0" borderId="5" xfId="0" applyNumberFormat="1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5"/>
  <sheetViews>
    <sheetView showGridLines="0" showZeros="0" tabSelected="1" zoomScaleNormal="10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4" sqref="A4"/>
    </sheetView>
  </sheetViews>
  <sheetFormatPr defaultRowHeight="15.75" x14ac:dyDescent="0.25"/>
  <cols>
    <col min="1" max="1" width="10.42578125" style="17" customWidth="1"/>
    <col min="2" max="2" width="36.28515625" style="17" customWidth="1"/>
    <col min="3" max="3" width="4.7109375" style="17" customWidth="1"/>
    <col min="4" max="5" width="5.7109375" style="17" customWidth="1"/>
    <col min="6" max="7" width="6.7109375" style="17" customWidth="1"/>
    <col min="8" max="27" width="12.7109375" style="17" customWidth="1"/>
    <col min="28" max="32" width="9.140625" style="17"/>
    <col min="33" max="34" width="9.140625" style="25"/>
    <col min="35" max="16384" width="9.140625" style="17"/>
  </cols>
  <sheetData>
    <row r="1" spans="1:34" s="3" customFormat="1" x14ac:dyDescent="0.2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G1" s="25"/>
      <c r="AH1" s="25"/>
    </row>
    <row r="2" spans="1:34" s="3" customFormat="1" x14ac:dyDescent="0.25">
      <c r="A2" s="1" t="s">
        <v>70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G2" s="25"/>
      <c r="AH2" s="25"/>
    </row>
    <row r="3" spans="1:34" s="3" customFormat="1" x14ac:dyDescent="0.25">
      <c r="A3" s="4" t="s">
        <v>71</v>
      </c>
      <c r="B3" s="4"/>
      <c r="C3" s="4"/>
      <c r="D3" s="4"/>
      <c r="E3" s="4"/>
      <c r="F3" s="4"/>
      <c r="G3" s="4"/>
      <c r="H3" s="5"/>
      <c r="I3" s="5"/>
      <c r="J3" s="5"/>
      <c r="K3" s="2"/>
      <c r="L3" s="2"/>
      <c r="M3" s="2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G3" s="25"/>
      <c r="AH3" s="25"/>
    </row>
    <row r="4" spans="1:34" s="3" customFormat="1" ht="18" x14ac:dyDescent="0.25">
      <c r="A4" s="46" t="s">
        <v>34</v>
      </c>
      <c r="B4" s="6"/>
      <c r="C4" s="6"/>
      <c r="D4" s="6"/>
      <c r="E4" s="6"/>
      <c r="F4" s="6"/>
      <c r="G4" s="6"/>
      <c r="H4" s="7"/>
      <c r="I4" s="7"/>
      <c r="J4" s="6"/>
      <c r="K4" s="8"/>
      <c r="L4" s="8"/>
      <c r="M4" s="8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G4" s="25"/>
      <c r="AH4" s="25"/>
    </row>
    <row r="5" spans="1:34" s="3" customFormat="1" hidden="1" x14ac:dyDescent="0.25">
      <c r="A5" s="6"/>
      <c r="B5" s="6"/>
      <c r="C5" s="6"/>
      <c r="D5" s="6"/>
      <c r="E5" s="6"/>
      <c r="F5" s="6"/>
      <c r="G5" s="6"/>
      <c r="H5" s="7"/>
      <c r="I5" s="7"/>
      <c r="J5" s="6"/>
      <c r="K5" s="8"/>
      <c r="L5" s="8"/>
      <c r="M5" s="8"/>
      <c r="N5" s="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G5" s="25"/>
      <c r="AH5" s="25"/>
    </row>
    <row r="6" spans="1:34" s="3" customFormat="1" hidden="1" x14ac:dyDescent="0.25">
      <c r="A6" s="6"/>
      <c r="B6" s="6"/>
      <c r="C6" s="6"/>
      <c r="D6" s="6"/>
      <c r="E6" s="6"/>
      <c r="F6" s="6"/>
      <c r="G6" s="6"/>
      <c r="H6" s="7"/>
      <c r="I6" s="7"/>
      <c r="J6" s="6"/>
      <c r="K6" s="8"/>
      <c r="L6" s="8"/>
      <c r="M6" s="8"/>
      <c r="N6" s="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G6" s="25"/>
      <c r="AH6" s="25"/>
    </row>
    <row r="7" spans="1:34" s="3" customFormat="1" x14ac:dyDescent="0.25">
      <c r="A7" s="9" t="s">
        <v>35</v>
      </c>
      <c r="B7" s="9"/>
      <c r="C7" s="9"/>
      <c r="D7" s="9"/>
      <c r="E7" s="9"/>
      <c r="F7" s="9"/>
      <c r="G7" s="9"/>
      <c r="H7" s="10"/>
      <c r="I7" s="10"/>
      <c r="J7" s="11"/>
      <c r="K7" s="12"/>
      <c r="L7" s="12"/>
      <c r="M7" s="12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G7" s="25"/>
      <c r="AH7" s="25"/>
    </row>
    <row r="8" spans="1:34" s="3" customFormat="1" x14ac:dyDescent="0.25">
      <c r="B8" s="52"/>
      <c r="H8" s="13"/>
      <c r="I8" s="13"/>
      <c r="J8" s="14"/>
      <c r="K8" s="15"/>
      <c r="L8" s="15"/>
      <c r="M8" s="15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G8" s="25"/>
      <c r="AH8" s="25"/>
    </row>
    <row r="9" spans="1:34" x14ac:dyDescent="0.25">
      <c r="A9" s="16" t="s">
        <v>0</v>
      </c>
      <c r="B9" s="53" t="s">
        <v>5</v>
      </c>
      <c r="C9" s="16" t="s">
        <v>32</v>
      </c>
      <c r="D9" s="16" t="s">
        <v>10</v>
      </c>
      <c r="E9" s="16" t="s">
        <v>10</v>
      </c>
      <c r="F9" s="16" t="s">
        <v>6</v>
      </c>
      <c r="G9" s="16" t="s">
        <v>6</v>
      </c>
      <c r="H9" s="44" t="s">
        <v>8</v>
      </c>
      <c r="I9" s="44"/>
      <c r="J9" s="44"/>
      <c r="K9" s="16" t="s">
        <v>29</v>
      </c>
      <c r="L9" s="44" t="s">
        <v>13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 t="s">
        <v>26</v>
      </c>
      <c r="Z9" s="44"/>
      <c r="AA9" s="44"/>
    </row>
    <row r="10" spans="1:34" ht="24.75" x14ac:dyDescent="0.25">
      <c r="A10" s="18" t="s">
        <v>4</v>
      </c>
      <c r="B10" s="45"/>
      <c r="C10" s="18" t="s">
        <v>33</v>
      </c>
      <c r="D10" s="18" t="s">
        <v>11</v>
      </c>
      <c r="E10" s="18" t="s">
        <v>4</v>
      </c>
      <c r="F10" s="18" t="s">
        <v>7</v>
      </c>
      <c r="G10" s="18" t="s">
        <v>30</v>
      </c>
      <c r="H10" s="18" t="s">
        <v>9</v>
      </c>
      <c r="I10" s="43" t="s">
        <v>28</v>
      </c>
      <c r="J10" s="43" t="s">
        <v>27</v>
      </c>
      <c r="K10" s="19" t="s">
        <v>12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18</v>
      </c>
      <c r="Q10" s="18" t="s">
        <v>19</v>
      </c>
      <c r="R10" s="18" t="s">
        <v>20</v>
      </c>
      <c r="S10" s="18" t="s">
        <v>21</v>
      </c>
      <c r="T10" s="18" t="s">
        <v>22</v>
      </c>
      <c r="U10" s="18" t="s">
        <v>23</v>
      </c>
      <c r="V10" s="18" t="s">
        <v>24</v>
      </c>
      <c r="W10" s="18" t="s">
        <v>25</v>
      </c>
      <c r="X10" s="45" t="s">
        <v>31</v>
      </c>
      <c r="Y10" s="45" t="s">
        <v>27</v>
      </c>
      <c r="Z10" s="18" t="s">
        <v>9</v>
      </c>
      <c r="AA10" s="45" t="s">
        <v>28</v>
      </c>
    </row>
    <row r="11" spans="1:34" hidden="1" x14ac:dyDescent="0.25">
      <c r="A11" s="35"/>
      <c r="B11" s="38"/>
      <c r="C11" s="38"/>
      <c r="D11" s="38"/>
      <c r="E11" s="38"/>
      <c r="F11" s="38"/>
      <c r="G11" s="38"/>
      <c r="H11" s="32"/>
      <c r="I11" s="2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34" x14ac:dyDescent="0.25">
      <c r="A12" s="48" t="s">
        <v>39</v>
      </c>
      <c r="B12" s="49" t="s">
        <v>40</v>
      </c>
      <c r="C12" s="49" t="s">
        <v>41</v>
      </c>
      <c r="D12" s="49" t="s">
        <v>42</v>
      </c>
      <c r="E12" s="49" t="s">
        <v>43</v>
      </c>
      <c r="F12" s="54">
        <v>42248</v>
      </c>
      <c r="G12" s="54"/>
      <c r="H12" s="56">
        <v>14355022</v>
      </c>
      <c r="I12" s="58">
        <v>14355022</v>
      </c>
      <c r="J12" s="58">
        <v>0</v>
      </c>
      <c r="K12" s="58">
        <v>598126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598126</v>
      </c>
      <c r="U12" s="58">
        <v>598126</v>
      </c>
      <c r="V12" s="58">
        <v>598126</v>
      </c>
      <c r="W12" s="58">
        <v>598126</v>
      </c>
      <c r="X12" s="58">
        <v>2392504</v>
      </c>
      <c r="Y12" s="58">
        <v>2392504</v>
      </c>
      <c r="Z12" s="58">
        <v>14355022</v>
      </c>
      <c r="AA12" s="58">
        <v>11962518</v>
      </c>
    </row>
    <row r="13" spans="1:34" x14ac:dyDescent="0.25">
      <c r="A13" s="48" t="s">
        <v>44</v>
      </c>
      <c r="B13" s="49" t="s">
        <v>45</v>
      </c>
      <c r="C13" s="49" t="s">
        <v>41</v>
      </c>
      <c r="D13" s="49" t="s">
        <v>42</v>
      </c>
      <c r="E13" s="49" t="s">
        <v>43</v>
      </c>
      <c r="F13" s="54">
        <v>42011</v>
      </c>
      <c r="G13" s="54"/>
      <c r="H13" s="56">
        <v>4607500</v>
      </c>
      <c r="I13" s="58">
        <v>4607500</v>
      </c>
      <c r="J13" s="58">
        <v>0</v>
      </c>
      <c r="K13" s="58">
        <v>383958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383958</v>
      </c>
      <c r="V13" s="58">
        <v>383958</v>
      </c>
      <c r="W13" s="58">
        <v>383958</v>
      </c>
      <c r="X13" s="58">
        <v>1151874</v>
      </c>
      <c r="Y13" s="58">
        <v>1151874</v>
      </c>
      <c r="Z13" s="58">
        <v>4607500</v>
      </c>
      <c r="AA13" s="58">
        <v>3455626</v>
      </c>
    </row>
    <row r="14" spans="1:34" x14ac:dyDescent="0.25">
      <c r="A14" s="48" t="s">
        <v>46</v>
      </c>
      <c r="B14" s="49" t="s">
        <v>47</v>
      </c>
      <c r="C14" s="49" t="s">
        <v>41</v>
      </c>
      <c r="D14" s="49" t="s">
        <v>42</v>
      </c>
      <c r="E14" s="49" t="s">
        <v>48</v>
      </c>
      <c r="F14" s="54">
        <v>42051</v>
      </c>
      <c r="G14" s="54"/>
      <c r="H14" s="56">
        <v>14318182</v>
      </c>
      <c r="I14" s="58">
        <v>14318182</v>
      </c>
      <c r="J14" s="58">
        <v>0</v>
      </c>
      <c r="K14" s="58">
        <v>596591</v>
      </c>
      <c r="L14" s="58">
        <v>0</v>
      </c>
      <c r="M14" s="58">
        <v>596591</v>
      </c>
      <c r="N14" s="58">
        <v>596591</v>
      </c>
      <c r="O14" s="58">
        <v>596591</v>
      </c>
      <c r="P14" s="58">
        <v>596591</v>
      </c>
      <c r="Q14" s="58">
        <v>596591</v>
      </c>
      <c r="R14" s="58">
        <v>596591</v>
      </c>
      <c r="S14" s="58">
        <v>596591</v>
      </c>
      <c r="T14" s="58">
        <v>596591</v>
      </c>
      <c r="U14" s="58">
        <v>596591</v>
      </c>
      <c r="V14" s="58">
        <v>596591</v>
      </c>
      <c r="W14" s="58">
        <v>596591</v>
      </c>
      <c r="X14" s="58">
        <v>6562501</v>
      </c>
      <c r="Y14" s="58">
        <v>6562501</v>
      </c>
      <c r="Z14" s="58">
        <v>14318182</v>
      </c>
      <c r="AA14" s="58">
        <v>7755681</v>
      </c>
    </row>
    <row r="15" spans="1:34" x14ac:dyDescent="0.25">
      <c r="A15" s="48" t="s">
        <v>49</v>
      </c>
      <c r="B15" s="49" t="s">
        <v>50</v>
      </c>
      <c r="C15" s="49" t="s">
        <v>41</v>
      </c>
      <c r="D15" s="49" t="s">
        <v>51</v>
      </c>
      <c r="E15" s="49" t="s">
        <v>43</v>
      </c>
      <c r="F15" s="54">
        <v>42006</v>
      </c>
      <c r="G15" s="54"/>
      <c r="H15" s="56">
        <v>9546000</v>
      </c>
      <c r="I15" s="58">
        <v>9546000</v>
      </c>
      <c r="J15" s="58">
        <v>0</v>
      </c>
      <c r="K15" s="58">
        <v>795500</v>
      </c>
      <c r="L15" s="58">
        <v>795500</v>
      </c>
      <c r="M15" s="58">
        <v>795500</v>
      </c>
      <c r="N15" s="58">
        <v>795500</v>
      </c>
      <c r="O15" s="58">
        <v>795500</v>
      </c>
      <c r="P15" s="58">
        <v>795500</v>
      </c>
      <c r="Q15" s="58">
        <v>795500</v>
      </c>
      <c r="R15" s="58">
        <v>795500</v>
      </c>
      <c r="S15" s="58">
        <v>795500</v>
      </c>
      <c r="T15" s="58">
        <v>795500</v>
      </c>
      <c r="U15" s="58">
        <v>795500</v>
      </c>
      <c r="V15" s="58">
        <v>795500</v>
      </c>
      <c r="W15" s="58">
        <v>795500</v>
      </c>
      <c r="X15" s="58">
        <v>9546000</v>
      </c>
      <c r="Y15" s="58">
        <v>9546000</v>
      </c>
      <c r="Z15" s="58">
        <v>9546000</v>
      </c>
      <c r="AA15" s="58">
        <v>0</v>
      </c>
    </row>
    <row r="16" spans="1:34" x14ac:dyDescent="0.25">
      <c r="A16" s="48" t="s">
        <v>52</v>
      </c>
      <c r="B16" s="49" t="s">
        <v>53</v>
      </c>
      <c r="C16" s="49" t="s">
        <v>41</v>
      </c>
      <c r="D16" s="49" t="s">
        <v>42</v>
      </c>
      <c r="E16" s="49" t="s">
        <v>43</v>
      </c>
      <c r="F16" s="54">
        <v>42345</v>
      </c>
      <c r="G16" s="54"/>
      <c r="H16" s="56">
        <v>8818182</v>
      </c>
      <c r="I16" s="58">
        <v>8818182</v>
      </c>
      <c r="J16" s="58">
        <v>0</v>
      </c>
      <c r="K16" s="58">
        <v>734849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734849</v>
      </c>
      <c r="X16" s="58">
        <v>734849</v>
      </c>
      <c r="Y16" s="58">
        <v>734849</v>
      </c>
      <c r="Z16" s="58">
        <v>8818182</v>
      </c>
      <c r="AA16" s="58">
        <v>8083333</v>
      </c>
    </row>
    <row r="17" spans="1:27" x14ac:dyDescent="0.25">
      <c r="A17" s="48" t="s">
        <v>54</v>
      </c>
      <c r="B17" s="49" t="s">
        <v>55</v>
      </c>
      <c r="C17" s="49" t="s">
        <v>41</v>
      </c>
      <c r="D17" s="49" t="s">
        <v>42</v>
      </c>
      <c r="E17" s="49" t="s">
        <v>43</v>
      </c>
      <c r="F17" s="54">
        <v>42080</v>
      </c>
      <c r="G17" s="54"/>
      <c r="H17" s="56">
        <v>5657273</v>
      </c>
      <c r="I17" s="58">
        <v>5657273</v>
      </c>
      <c r="J17" s="58">
        <v>0</v>
      </c>
      <c r="K17" s="58">
        <v>471439</v>
      </c>
      <c r="L17" s="58">
        <v>0</v>
      </c>
      <c r="M17" s="58">
        <v>0</v>
      </c>
      <c r="N17" s="58">
        <v>471439</v>
      </c>
      <c r="O17" s="58">
        <v>471439</v>
      </c>
      <c r="P17" s="58">
        <v>471439</v>
      </c>
      <c r="Q17" s="58">
        <v>471439</v>
      </c>
      <c r="R17" s="58">
        <v>471439</v>
      </c>
      <c r="S17" s="58">
        <v>471439</v>
      </c>
      <c r="T17" s="58">
        <v>471439</v>
      </c>
      <c r="U17" s="58">
        <v>471439</v>
      </c>
      <c r="V17" s="58">
        <v>471439</v>
      </c>
      <c r="W17" s="58">
        <v>471439</v>
      </c>
      <c r="X17" s="58">
        <v>4714390</v>
      </c>
      <c r="Y17" s="58">
        <v>4714390</v>
      </c>
      <c r="Z17" s="58">
        <v>5657273</v>
      </c>
      <c r="AA17" s="58">
        <v>942883</v>
      </c>
    </row>
    <row r="18" spans="1:27" x14ac:dyDescent="0.25">
      <c r="A18" s="48" t="s">
        <v>56</v>
      </c>
      <c r="B18" s="49" t="s">
        <v>57</v>
      </c>
      <c r="C18" s="49" t="s">
        <v>41</v>
      </c>
      <c r="D18" s="49" t="s">
        <v>42</v>
      </c>
      <c r="E18" s="49" t="s">
        <v>43</v>
      </c>
      <c r="F18" s="54">
        <v>42013</v>
      </c>
      <c r="G18" s="54"/>
      <c r="H18" s="56">
        <v>15000000</v>
      </c>
      <c r="I18" s="58">
        <v>15000000</v>
      </c>
      <c r="J18" s="58">
        <v>0</v>
      </c>
      <c r="K18" s="58">
        <v>625000</v>
      </c>
      <c r="L18" s="58">
        <v>625000</v>
      </c>
      <c r="M18" s="58">
        <v>625000</v>
      </c>
      <c r="N18" s="58">
        <v>625000</v>
      </c>
      <c r="O18" s="58">
        <v>625000</v>
      </c>
      <c r="P18" s="58">
        <v>625000</v>
      </c>
      <c r="Q18" s="58">
        <v>625000</v>
      </c>
      <c r="R18" s="58">
        <v>625000</v>
      </c>
      <c r="S18" s="58">
        <v>625000</v>
      </c>
      <c r="T18" s="58">
        <v>625000</v>
      </c>
      <c r="U18" s="58">
        <v>625000</v>
      </c>
      <c r="V18" s="58">
        <v>625000</v>
      </c>
      <c r="W18" s="58">
        <v>625000</v>
      </c>
      <c r="X18" s="58">
        <v>7500000</v>
      </c>
      <c r="Y18" s="58">
        <v>7500000</v>
      </c>
      <c r="Z18" s="58">
        <v>15000000</v>
      </c>
      <c r="AA18" s="58">
        <v>7500000</v>
      </c>
    </row>
    <row r="19" spans="1:27" x14ac:dyDescent="0.25">
      <c r="A19" s="48" t="s">
        <v>58</v>
      </c>
      <c r="B19" s="49" t="s">
        <v>59</v>
      </c>
      <c r="C19" s="49" t="s">
        <v>41</v>
      </c>
      <c r="D19" s="49" t="s">
        <v>42</v>
      </c>
      <c r="E19" s="49" t="s">
        <v>43</v>
      </c>
      <c r="F19" s="54">
        <v>42082</v>
      </c>
      <c r="G19" s="54"/>
      <c r="H19" s="56">
        <v>7000000</v>
      </c>
      <c r="I19" s="58">
        <v>7000000</v>
      </c>
      <c r="J19" s="58">
        <v>0</v>
      </c>
      <c r="K19" s="58">
        <v>583333</v>
      </c>
      <c r="L19" s="58">
        <v>0</v>
      </c>
      <c r="M19" s="58">
        <v>0</v>
      </c>
      <c r="N19" s="58">
        <v>583333</v>
      </c>
      <c r="O19" s="58">
        <v>583333</v>
      </c>
      <c r="P19" s="58">
        <v>583333</v>
      </c>
      <c r="Q19" s="58">
        <v>583333</v>
      </c>
      <c r="R19" s="58">
        <v>583333</v>
      </c>
      <c r="S19" s="58">
        <v>583333</v>
      </c>
      <c r="T19" s="58">
        <v>583333</v>
      </c>
      <c r="U19" s="58">
        <v>583333</v>
      </c>
      <c r="V19" s="58">
        <v>583333</v>
      </c>
      <c r="W19" s="58">
        <v>583333</v>
      </c>
      <c r="X19" s="58">
        <v>5833330</v>
      </c>
      <c r="Y19" s="58">
        <v>5833330</v>
      </c>
      <c r="Z19" s="58">
        <v>7000000</v>
      </c>
      <c r="AA19" s="58">
        <v>1166670</v>
      </c>
    </row>
    <row r="20" spans="1:27" x14ac:dyDescent="0.25">
      <c r="A20" s="48" t="s">
        <v>60</v>
      </c>
      <c r="B20" s="49" t="s">
        <v>61</v>
      </c>
      <c r="C20" s="49" t="s">
        <v>41</v>
      </c>
      <c r="D20" s="49" t="s">
        <v>51</v>
      </c>
      <c r="E20" s="49" t="s">
        <v>48</v>
      </c>
      <c r="F20" s="54">
        <v>42118</v>
      </c>
      <c r="G20" s="54"/>
      <c r="H20" s="56">
        <v>18000000</v>
      </c>
      <c r="I20" s="58">
        <v>18000000</v>
      </c>
      <c r="J20" s="58">
        <v>0</v>
      </c>
      <c r="K20" s="58">
        <v>1500000</v>
      </c>
      <c r="L20" s="58">
        <v>0</v>
      </c>
      <c r="M20" s="58">
        <v>0</v>
      </c>
      <c r="N20" s="58">
        <v>0</v>
      </c>
      <c r="O20" s="58">
        <v>1500000</v>
      </c>
      <c r="P20" s="58">
        <v>1500000</v>
      </c>
      <c r="Q20" s="58">
        <v>1500000</v>
      </c>
      <c r="R20" s="58">
        <v>1500000</v>
      </c>
      <c r="S20" s="58">
        <v>1500000</v>
      </c>
      <c r="T20" s="58">
        <v>1500000</v>
      </c>
      <c r="U20" s="58">
        <v>1500000</v>
      </c>
      <c r="V20" s="58">
        <v>1500000</v>
      </c>
      <c r="W20" s="58">
        <v>1500000</v>
      </c>
      <c r="X20" s="58">
        <v>13500000</v>
      </c>
      <c r="Y20" s="58">
        <v>13500000</v>
      </c>
      <c r="Z20" s="58">
        <v>18000000</v>
      </c>
      <c r="AA20" s="58">
        <v>4500000</v>
      </c>
    </row>
    <row r="21" spans="1:27" ht="23.25" x14ac:dyDescent="0.25">
      <c r="A21" s="48" t="s">
        <v>62</v>
      </c>
      <c r="B21" s="49" t="s">
        <v>63</v>
      </c>
      <c r="C21" s="49" t="s">
        <v>41</v>
      </c>
      <c r="D21" s="49" t="s">
        <v>42</v>
      </c>
      <c r="E21" s="49" t="s">
        <v>48</v>
      </c>
      <c r="F21" s="54">
        <v>41837</v>
      </c>
      <c r="G21" s="54"/>
      <c r="H21" s="56">
        <v>15900000</v>
      </c>
      <c r="I21" s="58">
        <v>11925000</v>
      </c>
      <c r="J21" s="58">
        <v>3975000</v>
      </c>
      <c r="K21" s="58">
        <v>662500</v>
      </c>
      <c r="L21" s="58">
        <v>662500</v>
      </c>
      <c r="M21" s="58">
        <v>662500</v>
      </c>
      <c r="N21" s="58">
        <v>662500</v>
      </c>
      <c r="O21" s="58">
        <v>662500</v>
      </c>
      <c r="P21" s="58">
        <v>662500</v>
      </c>
      <c r="Q21" s="58">
        <v>662500</v>
      </c>
      <c r="R21" s="58">
        <v>662500</v>
      </c>
      <c r="S21" s="58">
        <v>662500</v>
      </c>
      <c r="T21" s="58">
        <v>662500</v>
      </c>
      <c r="U21" s="58">
        <v>662500</v>
      </c>
      <c r="V21" s="58">
        <v>662500</v>
      </c>
      <c r="W21" s="58">
        <v>662500</v>
      </c>
      <c r="X21" s="58">
        <v>7950000</v>
      </c>
      <c r="Y21" s="58">
        <v>11925000</v>
      </c>
      <c r="Z21" s="58">
        <v>15900000</v>
      </c>
      <c r="AA21" s="58">
        <v>3975000</v>
      </c>
    </row>
    <row r="22" spans="1:27" x14ac:dyDescent="0.25">
      <c r="A22" s="48" t="s">
        <v>64</v>
      </c>
      <c r="B22" s="49" t="s">
        <v>65</v>
      </c>
      <c r="C22" s="49" t="s">
        <v>41</v>
      </c>
      <c r="D22" s="49" t="s">
        <v>42</v>
      </c>
      <c r="E22" s="49" t="s">
        <v>43</v>
      </c>
      <c r="F22" s="54">
        <v>42338</v>
      </c>
      <c r="G22" s="54"/>
      <c r="H22" s="56">
        <v>8306091</v>
      </c>
      <c r="I22" s="58">
        <v>8306091</v>
      </c>
      <c r="J22" s="58">
        <v>0</v>
      </c>
      <c r="K22" s="58">
        <v>692174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692174</v>
      </c>
      <c r="W22" s="58">
        <v>692174</v>
      </c>
      <c r="X22" s="58">
        <v>1384348</v>
      </c>
      <c r="Y22" s="58">
        <v>1384348</v>
      </c>
      <c r="Z22" s="58">
        <v>8306091</v>
      </c>
      <c r="AA22" s="58">
        <v>6921743</v>
      </c>
    </row>
    <row r="23" spans="1:27" x14ac:dyDescent="0.25">
      <c r="A23" s="50" t="s">
        <v>66</v>
      </c>
      <c r="B23" s="51" t="s">
        <v>67</v>
      </c>
      <c r="C23" s="51" t="s">
        <v>68</v>
      </c>
      <c r="D23" s="51" t="s">
        <v>42</v>
      </c>
      <c r="E23" s="51" t="s">
        <v>43</v>
      </c>
      <c r="F23" s="55">
        <v>41275</v>
      </c>
      <c r="G23" s="55"/>
      <c r="H23" s="57">
        <v>15090910</v>
      </c>
      <c r="I23" s="59">
        <v>15090910</v>
      </c>
      <c r="J23" s="59">
        <v>0</v>
      </c>
      <c r="K23" s="59"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x14ac:dyDescent="0.25">
      <c r="A24" s="36"/>
      <c r="B24" s="39"/>
      <c r="C24" s="39"/>
      <c r="D24" s="39"/>
      <c r="E24" s="39"/>
      <c r="F24" s="39"/>
      <c r="G24" s="39"/>
      <c r="H24" s="33"/>
      <c r="I24" s="23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idden="1" x14ac:dyDescent="0.25">
      <c r="A25" s="36"/>
      <c r="B25" s="39"/>
      <c r="C25" s="39"/>
      <c r="D25" s="39"/>
      <c r="E25" s="39"/>
      <c r="F25" s="39"/>
      <c r="G25" s="39"/>
      <c r="H25" s="33"/>
      <c r="I25" s="23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idden="1" x14ac:dyDescent="0.25">
      <c r="A26" s="37"/>
      <c r="B26" s="40"/>
      <c r="C26" s="40"/>
      <c r="D26" s="40"/>
      <c r="E26" s="40"/>
      <c r="F26" s="40"/>
      <c r="G26" s="40"/>
      <c r="H26" s="34"/>
      <c r="I26" s="24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5">
      <c r="A27" s="41"/>
      <c r="B27" s="41"/>
      <c r="C27" s="41"/>
      <c r="D27" s="41"/>
      <c r="E27" s="41"/>
      <c r="F27" s="42">
        <f>SUM(F11:F26)</f>
        <v>504404</v>
      </c>
      <c r="G27" s="42"/>
      <c r="H27" s="42">
        <f>SUM(H11:H26)</f>
        <v>136599160</v>
      </c>
      <c r="I27" s="42">
        <f>SUM(I11:I26)</f>
        <v>132624160</v>
      </c>
      <c r="J27" s="42">
        <f>SUM(J11:J26)</f>
        <v>3975000</v>
      </c>
      <c r="K27" s="42">
        <f t="shared" ref="K27:O27" si="0">SUM(K11:K26)</f>
        <v>7643470</v>
      </c>
      <c r="L27" s="42">
        <f t="shared" si="0"/>
        <v>2083000</v>
      </c>
      <c r="M27" s="42">
        <f t="shared" si="0"/>
        <v>2679591</v>
      </c>
      <c r="N27" s="42">
        <f t="shared" si="0"/>
        <v>3734363</v>
      </c>
      <c r="O27" s="42">
        <f t="shared" si="0"/>
        <v>5234363</v>
      </c>
      <c r="P27" s="42">
        <f t="shared" ref="P27:AA27" si="1">SUM(P11:P26)</f>
        <v>5234363</v>
      </c>
      <c r="Q27" s="42">
        <f t="shared" si="1"/>
        <v>5234363</v>
      </c>
      <c r="R27" s="42">
        <f t="shared" si="1"/>
        <v>5234363</v>
      </c>
      <c r="S27" s="42">
        <f t="shared" si="1"/>
        <v>5234363</v>
      </c>
      <c r="T27" s="42">
        <f t="shared" si="1"/>
        <v>5832489</v>
      </c>
      <c r="U27" s="42">
        <f t="shared" si="1"/>
        <v>6216447</v>
      </c>
      <c r="V27" s="42">
        <f t="shared" si="1"/>
        <v>6908621</v>
      </c>
      <c r="W27" s="42"/>
      <c r="X27" s="42">
        <f t="shared" si="1"/>
        <v>61269796</v>
      </c>
      <c r="Y27" s="42">
        <f t="shared" si="1"/>
        <v>65244796</v>
      </c>
      <c r="Z27" s="42">
        <f t="shared" si="1"/>
        <v>121508250</v>
      </c>
      <c r="AA27" s="42">
        <f t="shared" si="1"/>
        <v>56263454</v>
      </c>
    </row>
    <row r="28" spans="1:27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 t="s">
        <v>38</v>
      </c>
      <c r="Y29" s="26"/>
      <c r="Z29" s="26"/>
      <c r="AA29" s="26"/>
    </row>
    <row r="30" spans="1:27" x14ac:dyDescent="0.25">
      <c r="A30" s="26"/>
      <c r="B30" s="28" t="s">
        <v>1</v>
      </c>
      <c r="C30" s="28"/>
      <c r="D30" s="28"/>
      <c r="E30" s="28"/>
      <c r="F30" s="26"/>
      <c r="G30" s="26"/>
      <c r="I30" s="28"/>
      <c r="J30" s="26"/>
      <c r="K30" s="26"/>
      <c r="N30" s="28" t="s">
        <v>2</v>
      </c>
      <c r="P30" s="26"/>
      <c r="Q30" s="26"/>
      <c r="R30" s="26"/>
      <c r="S30" s="26"/>
      <c r="T30" s="26"/>
      <c r="U30" s="26"/>
      <c r="V30" s="26"/>
      <c r="W30" s="26"/>
      <c r="X30" s="28" t="s">
        <v>3</v>
      </c>
      <c r="Y30" s="26"/>
      <c r="Z30" s="26"/>
      <c r="AA30" s="26"/>
    </row>
    <row r="31" spans="1:27" x14ac:dyDescent="0.25">
      <c r="A31" s="26"/>
      <c r="B31" s="26"/>
      <c r="C31" s="26"/>
      <c r="D31" s="26"/>
      <c r="E31" s="26"/>
      <c r="F31" s="26"/>
      <c r="G31" s="26"/>
      <c r="I31" s="26"/>
      <c r="J31" s="26"/>
      <c r="K31" s="26"/>
      <c r="N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x14ac:dyDescent="0.25">
      <c r="A32" s="26"/>
      <c r="B32" s="26"/>
      <c r="C32" s="26"/>
      <c r="D32" s="26"/>
      <c r="E32" s="26"/>
      <c r="F32" s="26"/>
      <c r="G32" s="26"/>
      <c r="I32" s="26"/>
      <c r="J32" s="26"/>
      <c r="K32" s="26"/>
      <c r="N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25">
      <c r="A33" s="26"/>
      <c r="B33" s="26"/>
      <c r="C33" s="26"/>
      <c r="D33" s="26"/>
      <c r="E33" s="26"/>
      <c r="F33" s="26"/>
      <c r="G33" s="26"/>
      <c r="I33" s="26"/>
      <c r="J33" s="26"/>
      <c r="K33" s="26"/>
      <c r="N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x14ac:dyDescent="0.25">
      <c r="A34" s="26"/>
      <c r="B34" s="26"/>
      <c r="C34" s="26"/>
      <c r="D34" s="26"/>
      <c r="E34" s="26"/>
      <c r="F34" s="26"/>
      <c r="G34" s="26"/>
      <c r="I34" s="26"/>
      <c r="J34" s="26"/>
      <c r="K34" s="26"/>
      <c r="N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x14ac:dyDescent="0.25">
      <c r="A35" s="26"/>
      <c r="B35" s="47" t="s">
        <v>36</v>
      </c>
      <c r="C35" s="28"/>
      <c r="D35" s="28"/>
      <c r="E35" s="28"/>
      <c r="F35" s="26"/>
      <c r="G35" s="26"/>
      <c r="I35" s="28"/>
      <c r="J35" s="26"/>
      <c r="K35" s="26"/>
      <c r="N35" s="47" t="s">
        <v>36</v>
      </c>
      <c r="P35" s="26"/>
      <c r="Q35" s="26"/>
      <c r="R35" s="26"/>
      <c r="S35" s="26"/>
      <c r="T35" s="26"/>
      <c r="U35" s="26"/>
      <c r="V35" s="26"/>
      <c r="W35" s="26"/>
      <c r="X35" s="28" t="s">
        <v>37</v>
      </c>
      <c r="Y35" s="26"/>
      <c r="Z35" s="26"/>
      <c r="AA35" s="26"/>
    </row>
  </sheetData>
  <phoneticPr fontId="1" type="noConversion"/>
  <pageMargins left="0.2" right="0.2" top="0.4" bottom="0.39" header="0.22" footer="0.36"/>
  <pageSetup paperSize="9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</vt:lpstr>
      <vt:lpstr>IN!Print_Titles</vt:lpstr>
    </vt:vector>
  </TitlesOfParts>
  <Company>NGUYEN VAN NHAT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MyPC</cp:lastModifiedBy>
  <cp:lastPrinted>2006-10-30T04:05:29Z</cp:lastPrinted>
  <dcterms:created xsi:type="dcterms:W3CDTF">2005-07-18T02:22:23Z</dcterms:created>
  <dcterms:modified xsi:type="dcterms:W3CDTF">2017-12-08T02:46:37Z</dcterms:modified>
</cp:coreProperties>
</file>